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70" activeTab="2"/>
  </bookViews>
  <sheets>
    <sheet name="実績報告書（オールブランク）" sheetId="1" r:id="rId1"/>
    <sheet name="実績報告書（記入例）" sheetId="2" r:id="rId2"/>
    <sheet name="実績報告書（入力用）" sheetId="3" r:id="rId3"/>
    <sheet name="大口寄付者名簿用紙" sheetId="4" r:id="rId4"/>
  </sheets>
  <definedNames>
    <definedName name="_xlnm.Print_Area" localSheetId="0">'実績報告書（オールブランク）'!$A$1:$I$44</definedName>
    <definedName name="_xlnm.Print_Area" localSheetId="1">'実績報告書（記入例）'!$A$1:$I$45</definedName>
    <definedName name="_xlnm.Print_Area" localSheetId="2">'実績報告書（入力用）'!$A$1:$I$44</definedName>
    <definedName name="_xlnm.Print_Area" localSheetId="3">'大口寄付者名簿用紙'!$A$1:$F$79</definedName>
  </definedNames>
  <calcPr fullCalcOnLoad="1"/>
</workbook>
</file>

<file path=xl/comments1.xml><?xml version="1.0" encoding="utf-8"?>
<comments xmlns="http://schemas.openxmlformats.org/spreadsheetml/2006/main">
  <authors>
    <author>002188</author>
  </authors>
  <commentList>
    <comment ref="F10" authorId="0">
      <text>
        <r>
          <rPr>
            <b/>
            <sz val="9"/>
            <rFont val="ＭＳ Ｐゴシック"/>
            <family val="3"/>
          </rPr>
          <t>各分会で設定された目標額を記載してください。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下記内訳の合計が自動計算されます。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「有」の場合は、別紙大口寄付者名簿を提出してください。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002188</author>
  </authors>
  <commentList>
    <comment ref="F11" authorId="0">
      <text>
        <r>
          <rPr>
            <b/>
            <sz val="9"/>
            <rFont val="ＭＳ Ｐゴシック"/>
            <family val="3"/>
          </rPr>
          <t>各地区で設定された目標額を記載してください。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下記内訳の合計が自動計算されます。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「有」の場合は、別紙大口寄付者名簿を提出してください。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>未使用のものも含めた、全ての免税領収書を返却してください。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>大口寄付の対象となります</t>
        </r>
      </text>
    </comment>
    <comment ref="G31" authorId="0">
      <text>
        <r>
          <rPr>
            <b/>
            <sz val="9"/>
            <rFont val="ＭＳ Ｐゴシック"/>
            <family val="3"/>
          </rPr>
          <t>大口寄付の対象となります</t>
        </r>
      </text>
    </comment>
  </commentList>
</comments>
</file>

<file path=xl/comments3.xml><?xml version="1.0" encoding="utf-8"?>
<comments xmlns="http://schemas.openxmlformats.org/spreadsheetml/2006/main">
  <authors>
    <author>002188</author>
  </authors>
  <commentList>
    <comment ref="F10" authorId="0">
      <text>
        <r>
          <rPr>
            <b/>
            <sz val="9"/>
            <rFont val="ＭＳ Ｐゴシック"/>
            <family val="3"/>
          </rPr>
          <t>各分会で設定された目標額を記載してください。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下記内訳の合計が自動計算されます。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「有」の場合は、別紙大口寄付者名簿を提出してください。</t>
        </r>
      </text>
    </comment>
  </commentList>
</comments>
</file>

<file path=xl/sharedStrings.xml><?xml version="1.0" encoding="utf-8"?>
<sst xmlns="http://schemas.openxmlformats.org/spreadsheetml/2006/main" count="242" uniqueCount="110">
  <si>
    <t>件数</t>
  </si>
  <si>
    <t>金額</t>
  </si>
  <si>
    <t>担当者氏名</t>
  </si>
  <si>
    <t>金額内訳</t>
  </si>
  <si>
    <t>以上</t>
  </si>
  <si>
    <t>発行枚数</t>
  </si>
  <si>
    <t>寄付金額</t>
  </si>
  <si>
    <t>個　　　　人</t>
  </si>
  <si>
    <t>法　　　　人</t>
  </si>
  <si>
    <t>合　　　計</t>
  </si>
  <si>
    <t>１　募金実績内訳</t>
  </si>
  <si>
    <t>目標額</t>
  </si>
  <si>
    <t>実績額合計</t>
  </si>
  <si>
    <t>比較</t>
  </si>
  <si>
    <t>戸別募金</t>
  </si>
  <si>
    <t>法人募金</t>
  </si>
  <si>
    <t>職域募金</t>
  </si>
  <si>
    <t>街頭募金</t>
  </si>
  <si>
    <t>その他の募金</t>
  </si>
  <si>
    <t>合計金額</t>
  </si>
  <si>
    <t>２　大口寄付の有無</t>
  </si>
  <si>
    <t>その他の具体的内容</t>
  </si>
  <si>
    <t>Ａ</t>
  </si>
  <si>
    <t>Ｂ</t>
  </si>
  <si>
    <t>①+②+③+④+⑤+⑥</t>
  </si>
  <si>
    <t>Ｂ－Ａ</t>
  </si>
  <si>
    <t>－</t>
  </si>
  <si>
    <t>②</t>
  </si>
  <si>
    <t>③</t>
  </si>
  <si>
    <t>④</t>
  </si>
  <si>
    <t>－</t>
  </si>
  <si>
    <t>⑤</t>
  </si>
  <si>
    <t>－</t>
  </si>
  <si>
    <t>⑥</t>
  </si>
  <si>
    <t>－</t>
  </si>
  <si>
    <t>～</t>
  </si>
  <si>
    <t>①</t>
  </si>
  <si>
    <t>（内訳）</t>
  </si>
  <si>
    <t>②③④⑤⑥を含まない数</t>
  </si>
  <si>
    <t>有　　・　　無</t>
  </si>
  <si>
    <t>○○</t>
  </si>
  <si>
    <t>支所設置募金箱</t>
  </si>
  <si>
    <t>担当者氏名　　　長野　一郎</t>
  </si>
  <si>
    <t>社会福祉法人長野県共同募金会会長　様</t>
  </si>
  <si>
    <t>㊞</t>
  </si>
  <si>
    <t>No</t>
  </si>
  <si>
    <t>寄付金額</t>
  </si>
  <si>
    <t>寄　付　者</t>
  </si>
  <si>
    <t>控除用領収書
発行年月日</t>
  </si>
  <si>
    <t>備　考</t>
  </si>
  <si>
    <t>（円）</t>
  </si>
  <si>
    <t>住　所</t>
  </si>
  <si>
    <t>氏　名</t>
  </si>
  <si>
    <t>全て記入 (注1)</t>
  </si>
  <si>
    <r>
      <t>[法　人]</t>
    </r>
    <r>
      <rPr>
        <sz val="11"/>
        <rFont val="ＭＳ Ｐゴシック"/>
        <family val="3"/>
      </rPr>
      <t>　　　50,000円以上</t>
    </r>
  </si>
  <si>
    <t>受入年月日</t>
  </si>
  <si>
    <t>名　称</t>
  </si>
  <si>
    <r>
      <t>[団　体]</t>
    </r>
    <r>
      <rPr>
        <sz val="11"/>
        <rFont val="ＭＳ Ｐゴシック"/>
        <family val="3"/>
      </rPr>
      <t>　　　50,000円以上</t>
    </r>
  </si>
  <si>
    <t>注1)</t>
  </si>
  <si>
    <t>注2)</t>
  </si>
  <si>
    <t>※</t>
  </si>
  <si>
    <t>該当者がいない場合は、「該当なし」と記載し提出して下さい。</t>
  </si>
  <si>
    <t>所在地</t>
  </si>
  <si>
    <t>受領免税領収書　　冊</t>
  </si>
  <si>
    <t>返却数</t>
  </si>
  <si>
    <t>（うち未使用）</t>
  </si>
  <si>
    <t>紛失数</t>
  </si>
  <si>
    <t>（個人2,001円以上、法人・団体 50,000円以上）</t>
  </si>
  <si>
    <r>
      <t>[個　人]</t>
    </r>
    <r>
      <rPr>
        <sz val="11"/>
        <rFont val="ＭＳ Ｐゴシック"/>
        <family val="3"/>
      </rPr>
      <t>　　　2,001円以上</t>
    </r>
  </si>
  <si>
    <t>法人、団体の寄付者について受入年月日を記入して下さい。</t>
  </si>
  <si>
    <t>それぞれ金額の低い方から記載し、行が足りない場合は適宜追加して下さい。</t>
  </si>
  <si>
    <t>返却領収書　　　　　　　　　冊</t>
  </si>
  <si>
    <t>返却領収書 　　　　　　　５０　冊</t>
  </si>
  <si>
    <t>返却領収書 　　　　　       　冊</t>
  </si>
  <si>
    <t>＊法人募金集計表・大口寄付者名簿（２で有の場合のみ）・共同募金領収書とともに提出して
　 ください。</t>
  </si>
  <si>
    <t>全て記入 (注2)</t>
  </si>
  <si>
    <t>個人は全ての寄付者について、共同募金領収書（所得税・住民税控除用領収書）の発行年月日を記入して下さい。</t>
  </si>
  <si>
    <t>個人：長野県共同募金会会長感謝状基準　１万円以上20万円未満</t>
  </si>
  <si>
    <t>＊個人10万円以上は県知事感謝状交付対象</t>
  </si>
  <si>
    <t>法人：長野県共同募金会会長感謝状基準　５万円以上60万円未満</t>
  </si>
  <si>
    <t>＊法人10万円以上は県知事感謝状交付対象</t>
  </si>
  <si>
    <r>
      <t xml:space="preserve">個人大口募金
</t>
    </r>
    <r>
      <rPr>
        <sz val="11"/>
        <rFont val="ＭＳ Ｐ明朝"/>
        <family val="1"/>
      </rPr>
      <t>(2,001円以上)</t>
    </r>
  </si>
  <si>
    <t>［個人2,００１円以上、法人・団体５万円以上］</t>
  </si>
  <si>
    <t>地区委員会</t>
  </si>
  <si>
    <t>地区委員会長</t>
  </si>
  <si>
    <r>
      <t xml:space="preserve">　　　　　　　　           　　   </t>
    </r>
    <r>
      <rPr>
        <sz val="10"/>
        <rFont val="ＭＳ Ｐ明朝"/>
        <family val="1"/>
      </rPr>
      <t xml:space="preserve"> 印</t>
    </r>
  </si>
  <si>
    <t>地区委員会</t>
  </si>
  <si>
    <r>
      <t xml:space="preserve">共　募　　太　郎　　     </t>
    </r>
    <r>
      <rPr>
        <sz val="10"/>
        <rFont val="ＭＳ Ｐ明朝"/>
        <family val="1"/>
      </rPr>
      <t xml:space="preserve"> 印</t>
    </r>
  </si>
  <si>
    <t>長野市共同募金委員会　会長  様</t>
  </si>
  <si>
    <t>長野市共同募金委員会　会長  様</t>
  </si>
  <si>
    <t>長野市共同募金委員会　会長  様</t>
  </si>
  <si>
    <t>地区委員長</t>
  </si>
  <si>
    <t>３　免税領収書（個人大口・法人）の発行枚数・寄付金額集計</t>
  </si>
  <si>
    <t>３　免税領収書（個人大口・法人）の発行枚数・寄付金額集計</t>
  </si>
  <si>
    <t>長野県共同募金会長野市共同募金委員会</t>
  </si>
  <si>
    <t>地区委員会</t>
  </si>
  <si>
    <t>地区委員長名</t>
  </si>
  <si>
    <t>＊法人募金集計表・大口寄付者名簿（２で有の場合のみ）・共同募金領収書とともに提出してください。</t>
  </si>
  <si>
    <r>
      <t>＊免税領収書を発行した枚数とその金額を集計してください。
   従って、合計金額は、１の募金実績内訳以下となります。
   また、</t>
    </r>
    <r>
      <rPr>
        <u val="single"/>
        <sz val="11"/>
        <rFont val="ＭＳ Ｐゴシック"/>
        <family val="3"/>
      </rPr>
      <t>1,000円以下</t>
    </r>
    <r>
      <rPr>
        <sz val="11"/>
        <rFont val="ＭＳ Ｐゴシック"/>
        <family val="3"/>
      </rPr>
      <t>については、除外してください。</t>
    </r>
  </si>
  <si>
    <t>＊免税領収書を発行した枚数とその金額を集計してください。
   従って、合計金額は、１の募金実績内訳以下となります。
   また、1,000円以下については、除外してください。</t>
  </si>
  <si>
    <t>＊法人募金集計表・大口寄付者名簿（２で有の場合のみ）・共同募金領収書とともに提出してください。</t>
  </si>
  <si>
    <t>令和５年度共同募金実績報告書</t>
  </si>
  <si>
    <t>＊報告期限　１２月６日（水）</t>
  </si>
  <si>
    <t>令和　　年     月     日</t>
  </si>
  <si>
    <t>令和５年度共同募金実績報告書</t>
  </si>
  <si>
    <t>＊報告期限　１２月６日(水）</t>
  </si>
  <si>
    <t>令和　　年     月     日</t>
  </si>
  <si>
    <t>令和　　年　　月　　日</t>
  </si>
  <si>
    <t>令和５年度共同募金大口寄付者名簿</t>
  </si>
  <si>
    <t>報告期限　１２月６日（水）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</si>
</sst>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"/>
    <numFmt numFmtId="180" formatCode="#,##0&quot;円    &quot;"/>
    <numFmt numFmtId="181" formatCode="#,##0&quot;円  &quot;"/>
    <numFmt numFmtId="182" formatCode="#,##0&quot;円 &quot;"/>
    <numFmt numFmtId="183" formatCode="#,##0&quot; &quot;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u val="single"/>
      <sz val="9"/>
      <name val="ＭＳ Ｐ明朝"/>
      <family val="1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3" fontId="6" fillId="33" borderId="10" xfId="48" applyNumberFormat="1" applyFont="1" applyFill="1" applyBorder="1" applyAlignment="1" applyProtection="1">
      <alignment vertical="center"/>
      <protection locked="0"/>
    </xf>
    <xf numFmtId="18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indent="4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/>
      <protection/>
    </xf>
    <xf numFmtId="179" fontId="4" fillId="0" borderId="18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3" fontId="6" fillId="0" borderId="10" xfId="48" applyNumberFormat="1" applyFont="1" applyBorder="1" applyAlignment="1" applyProtection="1">
      <alignment vertical="center"/>
      <protection/>
    </xf>
    <xf numFmtId="182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justify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horizontal="left" vertical="center" indent="4"/>
      <protection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horizontal="left" vertical="center" inden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 shrinkToFit="1"/>
      <protection/>
    </xf>
    <xf numFmtId="0" fontId="4" fillId="34" borderId="14" xfId="0" applyFont="1" applyFill="1" applyBorder="1" applyAlignment="1" applyProtection="1">
      <alignment horizontal="center" vertical="top"/>
      <protection/>
    </xf>
    <xf numFmtId="0" fontId="4" fillId="34" borderId="10" xfId="0" applyFont="1" applyFill="1" applyBorder="1" applyAlignment="1" applyProtection="1">
      <alignment vertical="center"/>
      <protection locked="0"/>
    </xf>
    <xf numFmtId="0" fontId="7" fillId="34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left" vertical="top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distributed" vertical="center"/>
      <protection/>
    </xf>
    <xf numFmtId="0" fontId="8" fillId="34" borderId="0" xfId="0" applyFont="1" applyFill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179" fontId="4" fillId="34" borderId="18" xfId="0" applyNumberFormat="1" applyFont="1" applyFill="1" applyBorder="1" applyAlignment="1" applyProtection="1">
      <alignment vertical="center"/>
      <protection/>
    </xf>
    <xf numFmtId="183" fontId="6" fillId="34" borderId="10" xfId="48" applyNumberFormat="1" applyFont="1" applyFill="1" applyBorder="1" applyAlignment="1" applyProtection="1">
      <alignment vertical="center"/>
      <protection locked="0"/>
    </xf>
    <xf numFmtId="182" fontId="6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183" fontId="6" fillId="34" borderId="10" xfId="48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left" vertical="center" indent="1"/>
      <protection/>
    </xf>
    <xf numFmtId="0" fontId="7" fillId="0" borderId="0" xfId="60" applyFont="1" applyAlignment="1">
      <alignment vertical="center"/>
      <protection/>
    </xf>
    <xf numFmtId="184" fontId="7" fillId="0" borderId="0" xfId="60" applyNumberFormat="1" applyFont="1" applyAlignment="1">
      <alignment vertical="center"/>
      <protection/>
    </xf>
    <xf numFmtId="57" fontId="7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horizontal="right" vertical="center"/>
      <protection/>
    </xf>
    <xf numFmtId="0" fontId="7" fillId="0" borderId="0" xfId="60" applyFont="1" applyAlignment="1">
      <alignment horizontal="left" vertical="center" indent="2"/>
      <protection/>
    </xf>
    <xf numFmtId="0" fontId="12" fillId="0" borderId="0" xfId="60" applyFont="1" applyAlignment="1">
      <alignment vertical="center"/>
      <protection/>
    </xf>
    <xf numFmtId="0" fontId="13" fillId="0" borderId="0" xfId="60" applyFont="1" applyAlignment="1">
      <alignment vertical="center"/>
      <protection/>
    </xf>
    <xf numFmtId="184" fontId="0" fillId="0" borderId="0" xfId="60" applyNumberFormat="1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57" fontId="0" fillId="0" borderId="0" xfId="60" applyNumberFormat="1" applyFont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184" fontId="7" fillId="0" borderId="17" xfId="60" applyNumberFormat="1" applyFont="1" applyBorder="1" applyAlignment="1">
      <alignment horizontal="center" vertical="center"/>
      <protection/>
    </xf>
    <xf numFmtId="57" fontId="14" fillId="0" borderId="17" xfId="60" applyNumberFormat="1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184" fontId="7" fillId="0" borderId="19" xfId="60" applyNumberFormat="1" applyFont="1" applyBorder="1" applyAlignment="1">
      <alignment horizontal="center" vertical="center"/>
      <protection/>
    </xf>
    <xf numFmtId="0" fontId="7" fillId="0" borderId="10" xfId="60" applyFont="1" applyBorder="1" applyAlignment="1">
      <alignment vertical="center"/>
      <protection/>
    </xf>
    <xf numFmtId="184" fontId="7" fillId="0" borderId="10" xfId="60" applyNumberFormat="1" applyFont="1" applyBorder="1" applyAlignment="1">
      <alignment vertical="center"/>
      <protection/>
    </xf>
    <xf numFmtId="57" fontId="7" fillId="0" borderId="10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/>
      <protection/>
    </xf>
    <xf numFmtId="184" fontId="7" fillId="0" borderId="0" xfId="60" applyNumberFormat="1" applyFont="1" applyBorder="1" applyAlignment="1">
      <alignment vertical="center"/>
      <protection/>
    </xf>
    <xf numFmtId="57" fontId="7" fillId="0" borderId="0" xfId="60" applyNumberFormat="1" applyFont="1" applyBorder="1" applyAlignment="1">
      <alignment horizontal="center" vertical="center"/>
      <protection/>
    </xf>
    <xf numFmtId="57" fontId="7" fillId="0" borderId="17" xfId="60" applyNumberFormat="1" applyFont="1" applyBorder="1" applyAlignment="1">
      <alignment horizontal="center" vertical="center"/>
      <protection/>
    </xf>
    <xf numFmtId="0" fontId="14" fillId="0" borderId="0" xfId="60" applyFont="1" applyAlignment="1">
      <alignment vertical="center"/>
      <protection/>
    </xf>
    <xf numFmtId="184" fontId="15" fillId="0" borderId="0" xfId="60" applyNumberFormat="1" applyFont="1" applyAlignment="1">
      <alignment vertical="center"/>
      <protection/>
    </xf>
    <xf numFmtId="57" fontId="14" fillId="0" borderId="0" xfId="60" applyNumberFormat="1" applyFont="1" applyAlignment="1">
      <alignment horizontal="center" vertical="center"/>
      <protection/>
    </xf>
    <xf numFmtId="184" fontId="14" fillId="0" borderId="0" xfId="60" applyNumberFormat="1" applyFont="1" applyAlignment="1">
      <alignment vertical="center"/>
      <protection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/>
      <protection locked="0"/>
    </xf>
    <xf numFmtId="57" fontId="14" fillId="0" borderId="19" xfId="60" applyNumberFormat="1" applyFont="1" applyBorder="1" applyAlignment="1">
      <alignment horizontal="center" vertical="center" wrapText="1"/>
      <protection/>
    </xf>
    <xf numFmtId="57" fontId="14" fillId="0" borderId="19" xfId="60" applyNumberFormat="1" applyFont="1" applyBorder="1" applyAlignment="1">
      <alignment horizontal="center" vertical="center" wrapText="1" shrinkToFi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left" vertical="center" inden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180" fontId="6" fillId="34" borderId="14" xfId="0" applyNumberFormat="1" applyFont="1" applyFill="1" applyBorder="1" applyAlignment="1" applyProtection="1">
      <alignment horizontal="right" vertical="center"/>
      <protection locked="0"/>
    </xf>
    <xf numFmtId="180" fontId="6" fillId="34" borderId="15" xfId="0" applyNumberFormat="1" applyFont="1" applyFill="1" applyBorder="1" applyAlignment="1" applyProtection="1">
      <alignment horizontal="right" vertical="center"/>
      <protection locked="0"/>
    </xf>
    <xf numFmtId="180" fontId="6" fillId="34" borderId="18" xfId="0" applyNumberFormat="1" applyFont="1" applyFill="1" applyBorder="1" applyAlignment="1" applyProtection="1">
      <alignment horizontal="right" vertical="center"/>
      <protection locked="0"/>
    </xf>
    <xf numFmtId="0" fontId="4" fillId="34" borderId="14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80" fontId="6" fillId="34" borderId="14" xfId="0" applyNumberFormat="1" applyFont="1" applyFill="1" applyBorder="1" applyAlignment="1" applyProtection="1">
      <alignment horizontal="right" vertical="center"/>
      <protection/>
    </xf>
    <xf numFmtId="180" fontId="6" fillId="34" borderId="15" xfId="0" applyNumberFormat="1" applyFont="1" applyFill="1" applyBorder="1" applyAlignment="1" applyProtection="1">
      <alignment horizontal="right" vertical="center"/>
      <protection/>
    </xf>
    <xf numFmtId="180" fontId="6" fillId="34" borderId="18" xfId="0" applyNumberFormat="1" applyFont="1" applyFill="1" applyBorder="1" applyAlignment="1" applyProtection="1">
      <alignment horizontal="right" vertical="center"/>
      <protection/>
    </xf>
    <xf numFmtId="0" fontId="4" fillId="34" borderId="20" xfId="0" applyFont="1" applyFill="1" applyBorder="1" applyAlignment="1" applyProtection="1">
      <alignment horizontal="left" vertical="center" indent="1"/>
      <protection/>
    </xf>
    <xf numFmtId="180" fontId="6" fillId="34" borderId="16" xfId="0" applyNumberFormat="1" applyFont="1" applyFill="1" applyBorder="1" applyAlignment="1" applyProtection="1">
      <alignment horizontal="right" vertical="center"/>
      <protection locked="0"/>
    </xf>
    <xf numFmtId="180" fontId="6" fillId="34" borderId="21" xfId="0" applyNumberFormat="1" applyFont="1" applyFill="1" applyBorder="1" applyAlignment="1" applyProtection="1">
      <alignment horizontal="right" vertical="center"/>
      <protection locked="0"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79" fontId="4" fillId="34" borderId="14" xfId="0" applyNumberFormat="1" applyFont="1" applyFill="1" applyBorder="1" applyAlignment="1" applyProtection="1">
      <alignment horizontal="right" vertical="center"/>
      <protection/>
    </xf>
    <xf numFmtId="179" fontId="4" fillId="34" borderId="15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left" vertical="center" wrapText="1"/>
      <protection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4" fillId="0" borderId="15" xfId="0" applyNumberFormat="1" applyFont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left" vertical="center"/>
      <protection locked="0"/>
    </xf>
    <xf numFmtId="58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180" fontId="6" fillId="33" borderId="14" xfId="0" applyNumberFormat="1" applyFont="1" applyFill="1" applyBorder="1" applyAlignment="1" applyProtection="1">
      <alignment horizontal="right" vertical="center"/>
      <protection locked="0"/>
    </xf>
    <xf numFmtId="180" fontId="6" fillId="33" borderId="15" xfId="0" applyNumberFormat="1" applyFont="1" applyFill="1" applyBorder="1" applyAlignment="1" applyProtection="1">
      <alignment horizontal="right" vertical="center"/>
      <protection locked="0"/>
    </xf>
    <xf numFmtId="180" fontId="6" fillId="33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 inden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180" fontId="6" fillId="0" borderId="18" xfId="0" applyNumberFormat="1" applyFont="1" applyBorder="1" applyAlignment="1" applyProtection="1">
      <alignment horizontal="right" vertical="center"/>
      <protection/>
    </xf>
    <xf numFmtId="180" fontId="6" fillId="33" borderId="16" xfId="0" applyNumberFormat="1" applyFont="1" applyFill="1" applyBorder="1" applyAlignment="1" applyProtection="1">
      <alignment horizontal="right" vertical="center"/>
      <protection locked="0"/>
    </xf>
    <xf numFmtId="180" fontId="6" fillId="33" borderId="21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 indent="1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0" fontId="4" fillId="0" borderId="14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/>
      <protection locked="0"/>
    </xf>
    <xf numFmtId="0" fontId="16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 indent="1"/>
      <protection/>
    </xf>
    <xf numFmtId="0" fontId="12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19</xdr:row>
      <xdr:rowOff>85725</xdr:rowOff>
    </xdr:from>
    <xdr:to>
      <xdr:col>8</xdr:col>
      <xdr:colOff>200025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00675" y="4791075"/>
          <a:ext cx="13335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1181100</xdr:colOff>
      <xdr:row>19</xdr:row>
      <xdr:rowOff>95250</xdr:rowOff>
    </xdr:from>
    <xdr:to>
      <xdr:col>8</xdr:col>
      <xdr:colOff>1295400</xdr:colOff>
      <xdr:row>21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515100" y="4800600"/>
          <a:ext cx="114300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20</xdr:row>
      <xdr:rowOff>85725</xdr:rowOff>
    </xdr:from>
    <xdr:to>
      <xdr:col>8</xdr:col>
      <xdr:colOff>200025</xdr:colOff>
      <xdr:row>22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00675" y="5048250"/>
          <a:ext cx="13335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1181100</xdr:colOff>
      <xdr:row>20</xdr:row>
      <xdr:rowOff>95250</xdr:rowOff>
    </xdr:from>
    <xdr:to>
      <xdr:col>8</xdr:col>
      <xdr:colOff>1295400</xdr:colOff>
      <xdr:row>22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515100" y="5057775"/>
          <a:ext cx="114300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76200</xdr:colOff>
      <xdr:row>2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0" y="28575"/>
          <a:ext cx="1543050" cy="41910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  <xdr:twoCellAnchor>
    <xdr:from>
      <xdr:col>6</xdr:col>
      <xdr:colOff>142875</xdr:colOff>
      <xdr:row>21</xdr:row>
      <xdr:rowOff>104775</xdr:rowOff>
    </xdr:from>
    <xdr:to>
      <xdr:col>6</xdr:col>
      <xdr:colOff>657225</xdr:colOff>
      <xdr:row>23</xdr:row>
      <xdr:rowOff>47625</xdr:rowOff>
    </xdr:to>
    <xdr:sp>
      <xdr:nvSpPr>
        <xdr:cNvPr id="4" name="円/楕円 4"/>
        <xdr:cNvSpPr>
          <a:spLocks/>
        </xdr:cNvSpPr>
      </xdr:nvSpPr>
      <xdr:spPr>
        <a:xfrm>
          <a:off x="3333750" y="5334000"/>
          <a:ext cx="514350" cy="4476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19</xdr:row>
      <xdr:rowOff>85725</xdr:rowOff>
    </xdr:from>
    <xdr:to>
      <xdr:col>8</xdr:col>
      <xdr:colOff>200025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00675" y="4791075"/>
          <a:ext cx="13335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1181100</xdr:colOff>
      <xdr:row>19</xdr:row>
      <xdr:rowOff>95250</xdr:rowOff>
    </xdr:from>
    <xdr:to>
      <xdr:col>8</xdr:col>
      <xdr:colOff>1295400</xdr:colOff>
      <xdr:row>21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515100" y="4800600"/>
          <a:ext cx="114300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3.50390625" style="50" customWidth="1"/>
    <col min="2" max="2" width="8.50390625" style="50" customWidth="1"/>
    <col min="3" max="3" width="3.75390625" style="50" customWidth="1"/>
    <col min="4" max="4" width="3.50390625" style="50" bestFit="1" customWidth="1"/>
    <col min="5" max="5" width="13.00390625" style="50" bestFit="1" customWidth="1"/>
    <col min="6" max="6" width="9.625" style="50" customWidth="1"/>
    <col min="7" max="7" width="18.50390625" style="50" customWidth="1"/>
    <col min="8" max="8" width="9.625" style="50" customWidth="1"/>
    <col min="9" max="9" width="18.50390625" style="50" customWidth="1"/>
    <col min="10" max="16384" width="9.00390625" style="50" customWidth="1"/>
  </cols>
  <sheetData>
    <row r="1" spans="1:9" ht="14.25">
      <c r="A1" s="48"/>
      <c r="B1" s="48"/>
      <c r="C1" s="49"/>
      <c r="D1" s="49"/>
      <c r="E1" s="49"/>
      <c r="F1" s="49"/>
      <c r="G1" s="49"/>
      <c r="H1" s="133" t="s">
        <v>103</v>
      </c>
      <c r="I1" s="133"/>
    </row>
    <row r="2" spans="1:9" ht="14.25">
      <c r="A2" s="48"/>
      <c r="B2" s="51"/>
      <c r="C2" s="51"/>
      <c r="D2" s="51"/>
      <c r="E2" s="51"/>
      <c r="F2" s="48"/>
      <c r="G2" s="48"/>
      <c r="H2" s="48"/>
      <c r="I2" s="48"/>
    </row>
    <row r="3" spans="1:9" ht="14.25">
      <c r="A3" s="52" t="s">
        <v>90</v>
      </c>
      <c r="B3" s="52"/>
      <c r="C3" s="52"/>
      <c r="D3" s="52"/>
      <c r="E3" s="52"/>
      <c r="F3" s="52"/>
      <c r="G3" s="52"/>
      <c r="H3" s="52"/>
      <c r="I3" s="48"/>
    </row>
    <row r="4" spans="1:9" s="57" customFormat="1" ht="21" customHeight="1">
      <c r="A4" s="53"/>
      <c r="B4" s="53"/>
      <c r="C4" s="54"/>
      <c r="D4" s="54"/>
      <c r="E4" s="54"/>
      <c r="F4" s="54"/>
      <c r="G4" s="55"/>
      <c r="H4" s="56" t="s">
        <v>86</v>
      </c>
      <c r="I4" s="54"/>
    </row>
    <row r="5" spans="1:9" s="59" customFormat="1" ht="22.5" customHeight="1">
      <c r="A5" s="49"/>
      <c r="B5" s="58"/>
      <c r="C5" s="58"/>
      <c r="D5" s="58"/>
      <c r="E5" s="58"/>
      <c r="F5" s="58"/>
      <c r="G5" s="132" t="s">
        <v>91</v>
      </c>
      <c r="H5" s="134" t="s">
        <v>85</v>
      </c>
      <c r="I5" s="134"/>
    </row>
    <row r="6" spans="1:9" ht="14.25">
      <c r="A6" s="48"/>
      <c r="B6" s="51"/>
      <c r="C6" s="51"/>
      <c r="D6" s="51"/>
      <c r="E6" s="51"/>
      <c r="F6" s="48"/>
      <c r="G6" s="60"/>
      <c r="H6" s="61"/>
      <c r="I6" s="61"/>
    </row>
    <row r="7" spans="1:9" s="62" customFormat="1" ht="24">
      <c r="A7" s="135" t="s">
        <v>101</v>
      </c>
      <c r="B7" s="135"/>
      <c r="C7" s="135"/>
      <c r="D7" s="135"/>
      <c r="E7" s="135"/>
      <c r="F7" s="135"/>
      <c r="G7" s="135"/>
      <c r="H7" s="135"/>
      <c r="I7" s="135"/>
    </row>
    <row r="8" spans="1:9" s="62" customFormat="1" ht="17.25">
      <c r="A8" s="63" t="s">
        <v>10</v>
      </c>
      <c r="B8" s="64"/>
      <c r="C8" s="63"/>
      <c r="D8" s="63"/>
      <c r="E8" s="63"/>
      <c r="F8" s="63"/>
      <c r="G8" s="63"/>
      <c r="H8" s="63"/>
      <c r="I8" s="63"/>
    </row>
    <row r="9" spans="1:9" s="57" customFormat="1" ht="14.25">
      <c r="A9" s="53"/>
      <c r="B9" s="136"/>
      <c r="C9" s="136"/>
      <c r="D9" s="136"/>
      <c r="E9" s="65"/>
      <c r="F9" s="137" t="s">
        <v>19</v>
      </c>
      <c r="G9" s="138"/>
      <c r="H9" s="139"/>
      <c r="I9" s="53"/>
    </row>
    <row r="10" spans="1:9" s="57" customFormat="1" ht="24" customHeight="1">
      <c r="A10" s="53"/>
      <c r="B10" s="140" t="s">
        <v>11</v>
      </c>
      <c r="C10" s="141"/>
      <c r="D10" s="141"/>
      <c r="E10" s="66" t="s">
        <v>22</v>
      </c>
      <c r="F10" s="142"/>
      <c r="G10" s="143"/>
      <c r="H10" s="144"/>
      <c r="I10" s="53"/>
    </row>
    <row r="11" spans="1:9" s="57" customFormat="1" ht="24" customHeight="1">
      <c r="A11" s="53"/>
      <c r="B11" s="145" t="s">
        <v>12</v>
      </c>
      <c r="C11" s="146"/>
      <c r="D11" s="146"/>
      <c r="E11" s="67" t="s">
        <v>23</v>
      </c>
      <c r="F11" s="147"/>
      <c r="G11" s="148"/>
      <c r="H11" s="149"/>
      <c r="I11" s="68" t="s">
        <v>24</v>
      </c>
    </row>
    <row r="12" spans="1:9" s="57" customFormat="1" ht="24" customHeight="1">
      <c r="A12" s="53"/>
      <c r="B12" s="150" t="s">
        <v>13</v>
      </c>
      <c r="C12" s="136"/>
      <c r="D12" s="136"/>
      <c r="E12" s="69" t="s">
        <v>25</v>
      </c>
      <c r="F12" s="147"/>
      <c r="G12" s="148"/>
      <c r="H12" s="149"/>
      <c r="I12" s="53"/>
    </row>
    <row r="13" spans="1:9" s="57" customFormat="1" ht="8.25" customHeight="1">
      <c r="A13" s="53"/>
      <c r="B13" s="70"/>
      <c r="C13" s="70"/>
      <c r="D13" s="70"/>
      <c r="E13" s="53"/>
      <c r="F13" s="53"/>
      <c r="G13" s="53"/>
      <c r="H13" s="53"/>
      <c r="I13" s="53"/>
    </row>
    <row r="14" spans="1:9" s="57" customFormat="1" ht="14.25">
      <c r="A14" s="53"/>
      <c r="B14" s="70"/>
      <c r="C14" s="70"/>
      <c r="D14" s="70"/>
      <c r="E14" s="53"/>
      <c r="F14" s="71" t="s">
        <v>0</v>
      </c>
      <c r="G14" s="137" t="s">
        <v>1</v>
      </c>
      <c r="H14" s="139"/>
      <c r="I14" s="53"/>
    </row>
    <row r="15" spans="1:9" s="57" customFormat="1" ht="28.5" customHeight="1">
      <c r="A15" s="53"/>
      <c r="B15" s="53" t="s">
        <v>37</v>
      </c>
      <c r="C15" s="72" t="s">
        <v>36</v>
      </c>
      <c r="D15" s="66" t="s">
        <v>14</v>
      </c>
      <c r="E15" s="66"/>
      <c r="F15" s="73" t="s">
        <v>26</v>
      </c>
      <c r="G15" s="151"/>
      <c r="H15" s="152"/>
      <c r="I15" s="74" t="s">
        <v>38</v>
      </c>
    </row>
    <row r="16" spans="1:9" s="57" customFormat="1" ht="28.5" customHeight="1">
      <c r="A16" s="53"/>
      <c r="B16" s="53"/>
      <c r="C16" s="75" t="s">
        <v>27</v>
      </c>
      <c r="D16" s="153" t="s">
        <v>81</v>
      </c>
      <c r="E16" s="154"/>
      <c r="F16" s="76"/>
      <c r="G16" s="142"/>
      <c r="H16" s="144"/>
      <c r="I16" s="53"/>
    </row>
    <row r="17" spans="1:9" s="57" customFormat="1" ht="21" customHeight="1">
      <c r="A17" s="53"/>
      <c r="B17" s="53"/>
      <c r="C17" s="71" t="s">
        <v>28</v>
      </c>
      <c r="D17" s="67" t="s">
        <v>15</v>
      </c>
      <c r="E17" s="67"/>
      <c r="F17" s="76"/>
      <c r="G17" s="142"/>
      <c r="H17" s="144"/>
      <c r="I17" s="53"/>
    </row>
    <row r="18" spans="1:9" s="57" customFormat="1" ht="21" customHeight="1">
      <c r="A18" s="53"/>
      <c r="B18" s="53"/>
      <c r="C18" s="71" t="s">
        <v>29</v>
      </c>
      <c r="D18" s="67" t="s">
        <v>17</v>
      </c>
      <c r="E18" s="67"/>
      <c r="F18" s="73" t="s">
        <v>26</v>
      </c>
      <c r="G18" s="147"/>
      <c r="H18" s="149"/>
      <c r="I18" s="53"/>
    </row>
    <row r="19" spans="1:9" s="57" customFormat="1" ht="21" customHeight="1">
      <c r="A19" s="53"/>
      <c r="B19" s="53"/>
      <c r="C19" s="71" t="s">
        <v>31</v>
      </c>
      <c r="D19" s="67" t="s">
        <v>16</v>
      </c>
      <c r="E19" s="67"/>
      <c r="F19" s="73" t="s">
        <v>26</v>
      </c>
      <c r="G19" s="142"/>
      <c r="H19" s="144"/>
      <c r="I19" s="77" t="s">
        <v>21</v>
      </c>
    </row>
    <row r="20" spans="1:9" s="57" customFormat="1" ht="21" customHeight="1">
      <c r="A20" s="53"/>
      <c r="B20" s="53"/>
      <c r="C20" s="71" t="s">
        <v>33</v>
      </c>
      <c r="D20" s="67" t="s">
        <v>18</v>
      </c>
      <c r="E20" s="67"/>
      <c r="F20" s="78" t="s">
        <v>26</v>
      </c>
      <c r="G20" s="142"/>
      <c r="H20" s="144"/>
      <c r="I20" s="79"/>
    </row>
    <row r="21" spans="1:9" s="57" customFormat="1" ht="14.25">
      <c r="A21" s="53"/>
      <c r="B21" s="53"/>
      <c r="C21" s="53"/>
      <c r="D21" s="53"/>
      <c r="E21" s="53"/>
      <c r="F21" s="53"/>
      <c r="G21" s="53"/>
      <c r="H21" s="53"/>
      <c r="I21" s="79"/>
    </row>
    <row r="22" spans="1:9" ht="25.5" customHeight="1">
      <c r="A22" s="80" t="s">
        <v>20</v>
      </c>
      <c r="B22" s="48"/>
      <c r="C22" s="81"/>
      <c r="D22" s="81"/>
      <c r="E22" s="81"/>
      <c r="F22" s="155" t="s">
        <v>39</v>
      </c>
      <c r="G22" s="156"/>
      <c r="H22" s="157"/>
      <c r="I22" s="81"/>
    </row>
    <row r="23" spans="1:9" ht="17.25">
      <c r="A23" s="82"/>
      <c r="B23" s="48"/>
      <c r="C23" s="52" t="s">
        <v>82</v>
      </c>
      <c r="D23" s="81"/>
      <c r="E23" s="81"/>
      <c r="F23" s="83"/>
      <c r="G23" s="84"/>
      <c r="H23" s="83"/>
      <c r="I23" s="81"/>
    </row>
    <row r="24" spans="1:9" s="57" customFormat="1" ht="14.2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7.25">
      <c r="A25" s="85" t="s">
        <v>93</v>
      </c>
      <c r="B25" s="48"/>
      <c r="C25" s="81"/>
      <c r="D25" s="81"/>
      <c r="E25" s="81"/>
      <c r="F25" s="81"/>
      <c r="G25" s="81"/>
      <c r="H25" s="81"/>
      <c r="I25" s="81"/>
    </row>
    <row r="26" spans="1:9" s="57" customFormat="1" ht="14.25">
      <c r="A26" s="53"/>
      <c r="B26" s="158" t="s">
        <v>3</v>
      </c>
      <c r="C26" s="159"/>
      <c r="D26" s="159"/>
      <c r="E26" s="160"/>
      <c r="F26" s="137" t="s">
        <v>7</v>
      </c>
      <c r="G26" s="139"/>
      <c r="H26" s="137" t="s">
        <v>8</v>
      </c>
      <c r="I26" s="139"/>
    </row>
    <row r="27" spans="1:9" s="57" customFormat="1" ht="14.25">
      <c r="A27" s="53"/>
      <c r="B27" s="161"/>
      <c r="C27" s="162"/>
      <c r="D27" s="162"/>
      <c r="E27" s="163"/>
      <c r="F27" s="78" t="s">
        <v>5</v>
      </c>
      <c r="G27" s="78" t="s">
        <v>6</v>
      </c>
      <c r="H27" s="78" t="s">
        <v>5</v>
      </c>
      <c r="I27" s="78" t="s">
        <v>6</v>
      </c>
    </row>
    <row r="28" spans="1:9" s="57" customFormat="1" ht="24" customHeight="1">
      <c r="A28" s="53"/>
      <c r="B28" s="164">
        <v>1001</v>
      </c>
      <c r="C28" s="165"/>
      <c r="D28" s="86" t="s">
        <v>35</v>
      </c>
      <c r="E28" s="87">
        <f aca="true" t="shared" si="0" ref="E28:E35">B29-1</f>
        <v>2000</v>
      </c>
      <c r="F28" s="88"/>
      <c r="G28" s="89"/>
      <c r="H28" s="88"/>
      <c r="I28" s="89"/>
    </row>
    <row r="29" spans="1:9" s="57" customFormat="1" ht="24" customHeight="1">
      <c r="A29" s="53"/>
      <c r="B29" s="164">
        <v>2001</v>
      </c>
      <c r="C29" s="165"/>
      <c r="D29" s="127" t="s">
        <v>35</v>
      </c>
      <c r="E29" s="87">
        <f t="shared" si="0"/>
        <v>5000</v>
      </c>
      <c r="F29" s="88"/>
      <c r="G29" s="89"/>
      <c r="H29" s="88"/>
      <c r="I29" s="89"/>
    </row>
    <row r="30" spans="1:9" s="57" customFormat="1" ht="24" customHeight="1">
      <c r="A30" s="53"/>
      <c r="B30" s="164">
        <v>5001</v>
      </c>
      <c r="C30" s="165"/>
      <c r="D30" s="86" t="s">
        <v>35</v>
      </c>
      <c r="E30" s="87">
        <f t="shared" si="0"/>
        <v>10000</v>
      </c>
      <c r="F30" s="88"/>
      <c r="G30" s="89"/>
      <c r="H30" s="88"/>
      <c r="I30" s="89"/>
    </row>
    <row r="31" spans="1:9" s="57" customFormat="1" ht="24" customHeight="1">
      <c r="A31" s="53"/>
      <c r="B31" s="164">
        <v>10001</v>
      </c>
      <c r="C31" s="165"/>
      <c r="D31" s="86" t="s">
        <v>35</v>
      </c>
      <c r="E31" s="87">
        <f t="shared" si="0"/>
        <v>50000</v>
      </c>
      <c r="F31" s="88"/>
      <c r="G31" s="89"/>
      <c r="H31" s="88"/>
      <c r="I31" s="89"/>
    </row>
    <row r="32" spans="1:9" s="57" customFormat="1" ht="24" customHeight="1">
      <c r="A32" s="53"/>
      <c r="B32" s="164">
        <v>50001</v>
      </c>
      <c r="C32" s="165"/>
      <c r="D32" s="86" t="s">
        <v>35</v>
      </c>
      <c r="E32" s="87">
        <f t="shared" si="0"/>
        <v>100000</v>
      </c>
      <c r="F32" s="88"/>
      <c r="G32" s="89"/>
      <c r="H32" s="88"/>
      <c r="I32" s="89"/>
    </row>
    <row r="33" spans="1:9" s="57" customFormat="1" ht="24" customHeight="1">
      <c r="A33" s="53"/>
      <c r="B33" s="164">
        <v>100001</v>
      </c>
      <c r="C33" s="165"/>
      <c r="D33" s="86" t="s">
        <v>35</v>
      </c>
      <c r="E33" s="87">
        <f t="shared" si="0"/>
        <v>200000</v>
      </c>
      <c r="F33" s="88"/>
      <c r="G33" s="89"/>
      <c r="H33" s="88"/>
      <c r="I33" s="89"/>
    </row>
    <row r="34" spans="1:9" s="57" customFormat="1" ht="24" customHeight="1">
      <c r="A34" s="53"/>
      <c r="B34" s="164">
        <v>200001</v>
      </c>
      <c r="C34" s="165"/>
      <c r="D34" s="86" t="s">
        <v>35</v>
      </c>
      <c r="E34" s="87">
        <f t="shared" si="0"/>
        <v>300000</v>
      </c>
      <c r="F34" s="88"/>
      <c r="G34" s="89"/>
      <c r="H34" s="88"/>
      <c r="I34" s="89"/>
    </row>
    <row r="35" spans="1:9" s="57" customFormat="1" ht="24" customHeight="1">
      <c r="A35" s="53"/>
      <c r="B35" s="164">
        <v>300001</v>
      </c>
      <c r="C35" s="165"/>
      <c r="D35" s="86" t="s">
        <v>35</v>
      </c>
      <c r="E35" s="87">
        <f t="shared" si="0"/>
        <v>1000000</v>
      </c>
      <c r="F35" s="88"/>
      <c r="G35" s="89"/>
      <c r="H35" s="88"/>
      <c r="I35" s="89"/>
    </row>
    <row r="36" spans="1:9" s="57" customFormat="1" ht="24" customHeight="1">
      <c r="A36" s="53"/>
      <c r="B36" s="164">
        <v>1000001</v>
      </c>
      <c r="C36" s="165"/>
      <c r="D36" s="65" t="s">
        <v>4</v>
      </c>
      <c r="E36" s="90"/>
      <c r="F36" s="88"/>
      <c r="G36" s="89"/>
      <c r="H36" s="88"/>
      <c r="I36" s="89"/>
    </row>
    <row r="37" spans="1:9" s="57" customFormat="1" ht="24" customHeight="1">
      <c r="A37" s="53"/>
      <c r="B37" s="137" t="s">
        <v>9</v>
      </c>
      <c r="C37" s="138"/>
      <c r="D37" s="138"/>
      <c r="E37" s="139"/>
      <c r="F37" s="91"/>
      <c r="G37" s="92"/>
      <c r="H37" s="91"/>
      <c r="I37" s="92"/>
    </row>
    <row r="38" spans="1:9" s="57" customFormat="1" ht="17.25" customHeight="1">
      <c r="A38" s="53"/>
      <c r="B38" s="166" t="s">
        <v>98</v>
      </c>
      <c r="C38" s="167"/>
      <c r="D38" s="167"/>
      <c r="E38" s="167"/>
      <c r="F38" s="167"/>
      <c r="G38" s="167"/>
      <c r="H38" s="169" t="s">
        <v>71</v>
      </c>
      <c r="I38" s="169"/>
    </row>
    <row r="39" spans="1:9" ht="17.25" customHeight="1">
      <c r="A39" s="48"/>
      <c r="B39" s="168"/>
      <c r="C39" s="168"/>
      <c r="D39" s="168"/>
      <c r="E39" s="168"/>
      <c r="F39" s="168"/>
      <c r="G39" s="168"/>
      <c r="H39" s="48"/>
      <c r="I39" s="48"/>
    </row>
    <row r="40" spans="1:9" ht="17.25" customHeight="1">
      <c r="A40" s="48"/>
      <c r="B40" s="168"/>
      <c r="C40" s="168"/>
      <c r="D40" s="168"/>
      <c r="E40" s="168"/>
      <c r="F40" s="168"/>
      <c r="G40" s="168"/>
      <c r="H40" s="170" t="s">
        <v>2</v>
      </c>
      <c r="I40" s="170"/>
    </row>
    <row r="41" spans="1:9" ht="9" customHeight="1">
      <c r="A41" s="48"/>
      <c r="B41" s="93"/>
      <c r="C41" s="93"/>
      <c r="D41" s="93"/>
      <c r="E41" s="93"/>
      <c r="F41" s="93"/>
      <c r="G41" s="93"/>
      <c r="H41" s="94"/>
      <c r="I41" s="60"/>
    </row>
    <row r="42" spans="1:9" s="57" customFormat="1" ht="19.5" customHeight="1">
      <c r="A42" s="53"/>
      <c r="B42" s="171" t="s">
        <v>102</v>
      </c>
      <c r="C42" s="172"/>
      <c r="D42" s="172"/>
      <c r="E42" s="172"/>
      <c r="F42" s="173"/>
      <c r="G42" s="95"/>
      <c r="H42" s="53"/>
      <c r="I42" s="53"/>
    </row>
    <row r="43" spans="1:9" s="57" customFormat="1" ht="17.25" customHeight="1">
      <c r="A43" s="53"/>
      <c r="B43" s="174" t="s">
        <v>100</v>
      </c>
      <c r="C43" s="174"/>
      <c r="D43" s="174"/>
      <c r="E43" s="174"/>
      <c r="F43" s="174"/>
      <c r="G43" s="174"/>
      <c r="H43" s="174"/>
      <c r="I43" s="174"/>
    </row>
    <row r="44" spans="1:9" ht="17.25" customHeight="1">
      <c r="A44" s="48"/>
      <c r="B44" s="174"/>
      <c r="C44" s="174"/>
      <c r="D44" s="174"/>
      <c r="E44" s="174"/>
      <c r="F44" s="174"/>
      <c r="G44" s="174"/>
      <c r="H44" s="174"/>
      <c r="I44" s="174"/>
    </row>
  </sheetData>
  <sheetProtection/>
  <mergeCells count="38">
    <mergeCell ref="B37:E37"/>
    <mergeCell ref="B38:G40"/>
    <mergeCell ref="H38:I38"/>
    <mergeCell ref="H40:I40"/>
    <mergeCell ref="B42:F42"/>
    <mergeCell ref="B43:I44"/>
    <mergeCell ref="B31:C31"/>
    <mergeCell ref="B32:C32"/>
    <mergeCell ref="B33:C33"/>
    <mergeCell ref="B34:C34"/>
    <mergeCell ref="B35:C35"/>
    <mergeCell ref="B36:C36"/>
    <mergeCell ref="F22:H22"/>
    <mergeCell ref="B26:E27"/>
    <mergeCell ref="F26:G26"/>
    <mergeCell ref="H26:I26"/>
    <mergeCell ref="B28:C28"/>
    <mergeCell ref="B30:C30"/>
    <mergeCell ref="B29:C29"/>
    <mergeCell ref="D16:E16"/>
    <mergeCell ref="G16:H16"/>
    <mergeCell ref="G17:H17"/>
    <mergeCell ref="G18:H18"/>
    <mergeCell ref="G19:H19"/>
    <mergeCell ref="G20:H20"/>
    <mergeCell ref="B11:D11"/>
    <mergeCell ref="F11:H11"/>
    <mergeCell ref="B12:D12"/>
    <mergeCell ref="F12:H12"/>
    <mergeCell ref="G14:H14"/>
    <mergeCell ref="G15:H15"/>
    <mergeCell ref="H1:I1"/>
    <mergeCell ref="H5:I5"/>
    <mergeCell ref="A7:I7"/>
    <mergeCell ref="B9:D9"/>
    <mergeCell ref="F9:H9"/>
    <mergeCell ref="B10:D10"/>
    <mergeCell ref="F10:H10"/>
  </mergeCells>
  <printOptions horizontalCentered="1"/>
  <pageMargins left="0.6692913385826772" right="0.3937007874015748" top="0.4724409448818898" bottom="0.3937007874015748" header="0.35433070866141736" footer="0.31496062992125984"/>
  <pageSetup fitToHeight="1" fitToWidth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3.50390625" style="1" customWidth="1"/>
    <col min="2" max="2" width="8.50390625" style="1" customWidth="1"/>
    <col min="3" max="3" width="3.75390625" style="1" customWidth="1"/>
    <col min="4" max="4" width="3.50390625" style="1" bestFit="1" customWidth="1"/>
    <col min="5" max="5" width="13.00390625" style="1" bestFit="1" customWidth="1"/>
    <col min="6" max="6" width="9.625" style="1" customWidth="1"/>
    <col min="7" max="7" width="18.50390625" style="1" customWidth="1"/>
    <col min="8" max="8" width="9.625" style="1" customWidth="1"/>
    <col min="9" max="9" width="18.50390625" style="1" customWidth="1"/>
    <col min="10" max="16384" width="9.00390625" style="1" customWidth="1"/>
  </cols>
  <sheetData>
    <row r="1" ht="14.25"/>
    <row r="2" spans="1:9" ht="21" customHeight="1">
      <c r="A2" s="9"/>
      <c r="B2" s="9"/>
      <c r="C2" s="10"/>
      <c r="D2" s="10"/>
      <c r="E2" s="10"/>
      <c r="F2" s="10"/>
      <c r="G2" s="10"/>
      <c r="H2" s="178">
        <v>45250</v>
      </c>
      <c r="I2" s="179"/>
    </row>
    <row r="3" spans="1:9" ht="13.5" customHeight="1">
      <c r="A3" s="9"/>
      <c r="B3" s="11"/>
      <c r="C3" s="11"/>
      <c r="D3" s="11"/>
      <c r="E3" s="11"/>
      <c r="F3" s="9"/>
      <c r="G3" s="9"/>
      <c r="H3" s="9"/>
      <c r="I3" s="9"/>
    </row>
    <row r="4" spans="1:9" ht="14.25">
      <c r="A4" s="12" t="s">
        <v>88</v>
      </c>
      <c r="B4" s="12"/>
      <c r="C4" s="12"/>
      <c r="D4" s="12"/>
      <c r="E4" s="12"/>
      <c r="F4" s="12"/>
      <c r="G4" s="12"/>
      <c r="H4" s="12"/>
      <c r="I4" s="9"/>
    </row>
    <row r="5" spans="1:9" s="2" customFormat="1" ht="21" customHeight="1">
      <c r="A5" s="13"/>
      <c r="B5" s="13"/>
      <c r="C5" s="14"/>
      <c r="D5" s="14"/>
      <c r="E5" s="14"/>
      <c r="F5" s="14"/>
      <c r="G5" s="128" t="s">
        <v>40</v>
      </c>
      <c r="H5" s="129" t="s">
        <v>86</v>
      </c>
      <c r="I5" s="14"/>
    </row>
    <row r="6" spans="1:9" s="3" customFormat="1" ht="22.5" customHeight="1">
      <c r="A6" s="10"/>
      <c r="B6" s="15"/>
      <c r="C6" s="15"/>
      <c r="D6" s="15"/>
      <c r="E6" s="15"/>
      <c r="F6" s="15"/>
      <c r="G6" s="131" t="s">
        <v>84</v>
      </c>
      <c r="H6" s="213" t="s">
        <v>87</v>
      </c>
      <c r="I6" s="213"/>
    </row>
    <row r="7" spans="1:9" ht="14.25">
      <c r="A7" s="9"/>
      <c r="B7" s="11"/>
      <c r="C7" s="11"/>
      <c r="D7" s="11"/>
      <c r="E7" s="11"/>
      <c r="F7" s="9"/>
      <c r="G7" s="16"/>
      <c r="H7" s="17"/>
      <c r="I7" s="17"/>
    </row>
    <row r="8" spans="1:9" s="4" customFormat="1" ht="24">
      <c r="A8" s="190" t="s">
        <v>104</v>
      </c>
      <c r="B8" s="190"/>
      <c r="C8" s="190"/>
      <c r="D8" s="190"/>
      <c r="E8" s="190"/>
      <c r="F8" s="190"/>
      <c r="G8" s="190"/>
      <c r="H8" s="190"/>
      <c r="I8" s="190"/>
    </row>
    <row r="9" spans="1:9" s="4" customFormat="1" ht="17.25">
      <c r="A9" s="18" t="s">
        <v>10</v>
      </c>
      <c r="B9" s="19"/>
      <c r="C9" s="18"/>
      <c r="D9" s="18"/>
      <c r="E9" s="18"/>
      <c r="F9" s="18"/>
      <c r="G9" s="18"/>
      <c r="H9" s="18"/>
      <c r="I9" s="18"/>
    </row>
    <row r="10" spans="1:9" s="2" customFormat="1" ht="14.25">
      <c r="A10" s="13"/>
      <c r="B10" s="186"/>
      <c r="C10" s="186"/>
      <c r="D10" s="186"/>
      <c r="E10" s="20"/>
      <c r="F10" s="187" t="s">
        <v>19</v>
      </c>
      <c r="G10" s="188"/>
      <c r="H10" s="189"/>
      <c r="I10" s="13"/>
    </row>
    <row r="11" spans="1:9" s="2" customFormat="1" ht="24" customHeight="1">
      <c r="A11" s="13"/>
      <c r="B11" s="208" t="s">
        <v>11</v>
      </c>
      <c r="C11" s="209"/>
      <c r="D11" s="209"/>
      <c r="E11" s="23" t="s">
        <v>22</v>
      </c>
      <c r="F11" s="183">
        <v>1234000</v>
      </c>
      <c r="G11" s="184"/>
      <c r="H11" s="185"/>
      <c r="I11" s="13"/>
    </row>
    <row r="12" spans="1:9" s="2" customFormat="1" ht="24" customHeight="1">
      <c r="A12" s="13"/>
      <c r="B12" s="210" t="s">
        <v>12</v>
      </c>
      <c r="C12" s="211"/>
      <c r="D12" s="211"/>
      <c r="E12" s="24" t="s">
        <v>23</v>
      </c>
      <c r="F12" s="197">
        <f>SUM(G16:H21)</f>
        <v>1255265</v>
      </c>
      <c r="G12" s="198"/>
      <c r="H12" s="199"/>
      <c r="I12" s="25" t="s">
        <v>24</v>
      </c>
    </row>
    <row r="13" spans="1:9" s="2" customFormat="1" ht="24" customHeight="1">
      <c r="A13" s="13"/>
      <c r="B13" s="212" t="s">
        <v>13</v>
      </c>
      <c r="C13" s="186"/>
      <c r="D13" s="186"/>
      <c r="E13" s="26" t="s">
        <v>25</v>
      </c>
      <c r="F13" s="197">
        <f>F12-F11</f>
        <v>21265</v>
      </c>
      <c r="G13" s="198"/>
      <c r="H13" s="199"/>
      <c r="I13" s="13"/>
    </row>
    <row r="14" spans="1:9" s="2" customFormat="1" ht="8.25" customHeight="1">
      <c r="A14" s="13"/>
      <c r="B14" s="27"/>
      <c r="C14" s="27"/>
      <c r="D14" s="27"/>
      <c r="E14" s="13"/>
      <c r="F14" s="13"/>
      <c r="G14" s="13"/>
      <c r="H14" s="13"/>
      <c r="I14" s="13"/>
    </row>
    <row r="15" spans="1:9" s="2" customFormat="1" ht="14.25">
      <c r="A15" s="13"/>
      <c r="B15" s="27"/>
      <c r="C15" s="27"/>
      <c r="D15" s="27"/>
      <c r="E15" s="13"/>
      <c r="F15" s="21" t="s">
        <v>0</v>
      </c>
      <c r="G15" s="187" t="s">
        <v>1</v>
      </c>
      <c r="H15" s="189"/>
      <c r="I15" s="13"/>
    </row>
    <row r="16" spans="1:9" s="2" customFormat="1" ht="28.5" customHeight="1">
      <c r="A16" s="13"/>
      <c r="B16" s="13" t="s">
        <v>37</v>
      </c>
      <c r="C16" s="28" t="s">
        <v>36</v>
      </c>
      <c r="D16" s="23" t="s">
        <v>14</v>
      </c>
      <c r="E16" s="23"/>
      <c r="F16" s="29" t="s">
        <v>26</v>
      </c>
      <c r="G16" s="200">
        <v>987654</v>
      </c>
      <c r="H16" s="201"/>
      <c r="I16" s="30" t="s">
        <v>38</v>
      </c>
    </row>
    <row r="17" spans="1:9" s="2" customFormat="1" ht="28.5" customHeight="1">
      <c r="A17" s="13"/>
      <c r="B17" s="13"/>
      <c r="C17" s="31" t="s">
        <v>27</v>
      </c>
      <c r="D17" s="181" t="s">
        <v>81</v>
      </c>
      <c r="E17" s="182"/>
      <c r="F17" s="7">
        <v>3</v>
      </c>
      <c r="G17" s="183">
        <v>22000</v>
      </c>
      <c r="H17" s="185"/>
      <c r="I17" s="13"/>
    </row>
    <row r="18" spans="1:9" s="2" customFormat="1" ht="21" customHeight="1">
      <c r="A18" s="13"/>
      <c r="B18" s="13"/>
      <c r="C18" s="21" t="s">
        <v>28</v>
      </c>
      <c r="D18" s="24" t="s">
        <v>15</v>
      </c>
      <c r="E18" s="24"/>
      <c r="F18" s="7">
        <v>35</v>
      </c>
      <c r="G18" s="183">
        <v>234500</v>
      </c>
      <c r="H18" s="185"/>
      <c r="I18" s="13"/>
    </row>
    <row r="19" spans="1:9" s="2" customFormat="1" ht="21" customHeight="1">
      <c r="A19" s="13"/>
      <c r="B19" s="13"/>
      <c r="C19" s="21" t="s">
        <v>29</v>
      </c>
      <c r="D19" s="24" t="s">
        <v>17</v>
      </c>
      <c r="E19" s="24"/>
      <c r="F19" s="29" t="s">
        <v>30</v>
      </c>
      <c r="G19" s="197">
        <v>0</v>
      </c>
      <c r="H19" s="199"/>
      <c r="I19" s="13"/>
    </row>
    <row r="20" spans="1:9" s="2" customFormat="1" ht="21" customHeight="1">
      <c r="A20" s="13"/>
      <c r="B20" s="13"/>
      <c r="C20" s="21" t="s">
        <v>31</v>
      </c>
      <c r="D20" s="24" t="s">
        <v>16</v>
      </c>
      <c r="E20" s="24"/>
      <c r="F20" s="29" t="s">
        <v>32</v>
      </c>
      <c r="G20" s="183">
        <v>0</v>
      </c>
      <c r="H20" s="185"/>
      <c r="I20" s="32" t="s">
        <v>21</v>
      </c>
    </row>
    <row r="21" spans="1:9" s="2" customFormat="1" ht="21" customHeight="1">
      <c r="A21" s="13"/>
      <c r="B21" s="13"/>
      <c r="C21" s="21" t="s">
        <v>33</v>
      </c>
      <c r="D21" s="24" t="s">
        <v>18</v>
      </c>
      <c r="E21" s="24"/>
      <c r="F21" s="33" t="s">
        <v>34</v>
      </c>
      <c r="G21" s="183">
        <v>11111</v>
      </c>
      <c r="H21" s="185"/>
      <c r="I21" s="34"/>
    </row>
    <row r="22" spans="1:9" s="2" customFormat="1" ht="14.25">
      <c r="A22" s="13"/>
      <c r="B22" s="13"/>
      <c r="C22" s="13"/>
      <c r="D22" s="13"/>
      <c r="E22" s="13"/>
      <c r="F22" s="13"/>
      <c r="G22" s="13"/>
      <c r="H22" s="13"/>
      <c r="I22" s="34" t="s">
        <v>41</v>
      </c>
    </row>
    <row r="23" spans="1:9" ht="25.5" customHeight="1">
      <c r="A23" s="35" t="s">
        <v>20</v>
      </c>
      <c r="B23" s="9"/>
      <c r="C23" s="36"/>
      <c r="D23" s="36"/>
      <c r="E23" s="36"/>
      <c r="F23" s="202" t="s">
        <v>39</v>
      </c>
      <c r="G23" s="203"/>
      <c r="H23" s="204"/>
      <c r="I23" s="36"/>
    </row>
    <row r="24" spans="1:9" ht="17.25">
      <c r="A24" s="37"/>
      <c r="B24" s="9"/>
      <c r="C24" s="12" t="s">
        <v>82</v>
      </c>
      <c r="D24" s="36"/>
      <c r="E24" s="36"/>
      <c r="F24" s="38"/>
      <c r="G24" s="39"/>
      <c r="H24" s="38"/>
      <c r="I24" s="36"/>
    </row>
    <row r="25" spans="1:9" s="2" customFormat="1" ht="14.2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7.25">
      <c r="A26" s="40" t="s">
        <v>92</v>
      </c>
      <c r="B26" s="9"/>
      <c r="C26" s="36"/>
      <c r="D26" s="36"/>
      <c r="E26" s="36"/>
      <c r="F26" s="36"/>
      <c r="G26" s="36"/>
      <c r="H26" s="36"/>
      <c r="I26" s="36"/>
    </row>
    <row r="27" spans="1:9" s="2" customFormat="1" ht="14.25">
      <c r="A27" s="13"/>
      <c r="B27" s="191" t="s">
        <v>3</v>
      </c>
      <c r="C27" s="192"/>
      <c r="D27" s="192"/>
      <c r="E27" s="193"/>
      <c r="F27" s="187" t="s">
        <v>7</v>
      </c>
      <c r="G27" s="189"/>
      <c r="H27" s="187" t="s">
        <v>8</v>
      </c>
      <c r="I27" s="189"/>
    </row>
    <row r="28" spans="1:9" s="2" customFormat="1" ht="14.25">
      <c r="A28" s="13"/>
      <c r="B28" s="194"/>
      <c r="C28" s="195"/>
      <c r="D28" s="195"/>
      <c r="E28" s="196"/>
      <c r="F28" s="33" t="s">
        <v>5</v>
      </c>
      <c r="G28" s="33" t="s">
        <v>6</v>
      </c>
      <c r="H28" s="33" t="s">
        <v>5</v>
      </c>
      <c r="I28" s="33" t="s">
        <v>6</v>
      </c>
    </row>
    <row r="29" spans="1:9" s="2" customFormat="1" ht="24" customHeight="1">
      <c r="A29" s="13"/>
      <c r="B29" s="175">
        <v>1001</v>
      </c>
      <c r="C29" s="176"/>
      <c r="D29" s="22" t="s">
        <v>35</v>
      </c>
      <c r="E29" s="41">
        <f>B30-1</f>
        <v>2000</v>
      </c>
      <c r="F29" s="5"/>
      <c r="G29" s="6">
        <v>0</v>
      </c>
      <c r="H29" s="5">
        <v>29</v>
      </c>
      <c r="I29" s="6">
        <v>47500</v>
      </c>
    </row>
    <row r="30" spans="1:9" s="2" customFormat="1" ht="24" customHeight="1">
      <c r="A30" s="13"/>
      <c r="B30" s="175">
        <v>2001</v>
      </c>
      <c r="C30" s="176"/>
      <c r="D30" s="22" t="s">
        <v>35</v>
      </c>
      <c r="E30" s="41">
        <f>B31-1</f>
        <v>5000</v>
      </c>
      <c r="F30" s="5"/>
      <c r="G30" s="6">
        <v>0</v>
      </c>
      <c r="H30" s="5"/>
      <c r="I30" s="6">
        <v>0</v>
      </c>
    </row>
    <row r="31" spans="1:9" s="2" customFormat="1" ht="24" customHeight="1">
      <c r="A31" s="13"/>
      <c r="B31" s="175">
        <v>5001</v>
      </c>
      <c r="C31" s="176"/>
      <c r="D31" s="22" t="s">
        <v>35</v>
      </c>
      <c r="E31" s="41">
        <f aca="true" t="shared" si="0" ref="E31:E36">B32-1</f>
        <v>10000</v>
      </c>
      <c r="F31" s="5">
        <v>3</v>
      </c>
      <c r="G31" s="6">
        <v>22000</v>
      </c>
      <c r="H31" s="5">
        <v>2</v>
      </c>
      <c r="I31" s="6">
        <v>17000</v>
      </c>
    </row>
    <row r="32" spans="1:9" s="2" customFormat="1" ht="24" customHeight="1">
      <c r="A32" s="13"/>
      <c r="B32" s="175">
        <v>10001</v>
      </c>
      <c r="C32" s="176"/>
      <c r="D32" s="22" t="s">
        <v>35</v>
      </c>
      <c r="E32" s="41">
        <f t="shared" si="0"/>
        <v>50000</v>
      </c>
      <c r="F32" s="5"/>
      <c r="G32" s="6">
        <v>0</v>
      </c>
      <c r="H32" s="5">
        <v>3</v>
      </c>
      <c r="I32" s="6">
        <v>100000</v>
      </c>
    </row>
    <row r="33" spans="1:9" s="2" customFormat="1" ht="24" customHeight="1">
      <c r="A33" s="13"/>
      <c r="B33" s="175">
        <v>50001</v>
      </c>
      <c r="C33" s="176"/>
      <c r="D33" s="22" t="s">
        <v>35</v>
      </c>
      <c r="E33" s="41">
        <f>B34-1</f>
        <v>100000</v>
      </c>
      <c r="F33" s="5"/>
      <c r="G33" s="6">
        <v>0</v>
      </c>
      <c r="H33" s="5">
        <v>1</v>
      </c>
      <c r="I33" s="6">
        <v>70000</v>
      </c>
    </row>
    <row r="34" spans="1:9" s="2" customFormat="1" ht="24" customHeight="1">
      <c r="A34" s="13"/>
      <c r="B34" s="175">
        <v>100001</v>
      </c>
      <c r="C34" s="176"/>
      <c r="D34" s="22" t="s">
        <v>35</v>
      </c>
      <c r="E34" s="41">
        <f t="shared" si="0"/>
        <v>200000</v>
      </c>
      <c r="F34" s="5"/>
      <c r="G34" s="6">
        <v>0</v>
      </c>
      <c r="H34" s="5"/>
      <c r="I34" s="6">
        <v>0</v>
      </c>
    </row>
    <row r="35" spans="1:9" s="2" customFormat="1" ht="24" customHeight="1">
      <c r="A35" s="13"/>
      <c r="B35" s="175">
        <v>200001</v>
      </c>
      <c r="C35" s="176"/>
      <c r="D35" s="22" t="s">
        <v>35</v>
      </c>
      <c r="E35" s="41">
        <f t="shared" si="0"/>
        <v>300000</v>
      </c>
      <c r="F35" s="5"/>
      <c r="G35" s="6">
        <v>0</v>
      </c>
      <c r="H35" s="5"/>
      <c r="I35" s="6">
        <v>0</v>
      </c>
    </row>
    <row r="36" spans="1:9" s="2" customFormat="1" ht="24" customHeight="1">
      <c r="A36" s="13"/>
      <c r="B36" s="175">
        <v>300001</v>
      </c>
      <c r="C36" s="176"/>
      <c r="D36" s="22" t="s">
        <v>35</v>
      </c>
      <c r="E36" s="41">
        <f t="shared" si="0"/>
        <v>1000000</v>
      </c>
      <c r="F36" s="5"/>
      <c r="G36" s="6">
        <v>0</v>
      </c>
      <c r="H36" s="5"/>
      <c r="I36" s="6">
        <v>0</v>
      </c>
    </row>
    <row r="37" spans="1:9" s="2" customFormat="1" ht="24" customHeight="1">
      <c r="A37" s="13"/>
      <c r="B37" s="175">
        <v>1000001</v>
      </c>
      <c r="C37" s="176"/>
      <c r="D37" s="20" t="s">
        <v>4</v>
      </c>
      <c r="E37" s="42"/>
      <c r="F37" s="5"/>
      <c r="G37" s="6">
        <v>0</v>
      </c>
      <c r="H37" s="5"/>
      <c r="I37" s="6">
        <v>0</v>
      </c>
    </row>
    <row r="38" spans="1:9" s="2" customFormat="1" ht="24" customHeight="1">
      <c r="A38" s="13"/>
      <c r="B38" s="187" t="s">
        <v>9</v>
      </c>
      <c r="C38" s="188"/>
      <c r="D38" s="188"/>
      <c r="E38" s="189"/>
      <c r="F38" s="43">
        <f>SUM(F29:F37)</f>
        <v>3</v>
      </c>
      <c r="G38" s="44">
        <f>SUM(G29:G37)</f>
        <v>22000</v>
      </c>
      <c r="H38" s="43">
        <f>SUM(H29:H37)</f>
        <v>35</v>
      </c>
      <c r="I38" s="44">
        <f>SUM(I29:I37)</f>
        <v>234500</v>
      </c>
    </row>
    <row r="39" spans="1:9" s="2" customFormat="1" ht="17.25" customHeight="1">
      <c r="A39" s="13"/>
      <c r="B39" s="215" t="s">
        <v>99</v>
      </c>
      <c r="C39" s="216"/>
      <c r="D39" s="216"/>
      <c r="E39" s="216"/>
      <c r="F39" s="216"/>
      <c r="G39" s="216"/>
      <c r="H39" s="214" t="s">
        <v>72</v>
      </c>
      <c r="I39" s="214"/>
    </row>
    <row r="40" spans="1:9" ht="17.25" customHeight="1">
      <c r="A40" s="9"/>
      <c r="B40" s="217"/>
      <c r="C40" s="217"/>
      <c r="D40" s="217"/>
      <c r="E40" s="217"/>
      <c r="F40" s="217"/>
      <c r="G40" s="217"/>
      <c r="H40" s="9"/>
      <c r="I40" s="9"/>
    </row>
    <row r="41" spans="1:9" ht="17.25" customHeight="1">
      <c r="A41" s="9"/>
      <c r="B41" s="217"/>
      <c r="C41" s="217"/>
      <c r="D41" s="217"/>
      <c r="E41" s="217"/>
      <c r="F41" s="217"/>
      <c r="G41" s="217"/>
      <c r="H41" s="177" t="s">
        <v>42</v>
      </c>
      <c r="I41" s="177"/>
    </row>
    <row r="42" spans="1:9" ht="9" customHeight="1">
      <c r="A42" s="9"/>
      <c r="B42" s="45"/>
      <c r="C42" s="45"/>
      <c r="D42" s="45"/>
      <c r="E42" s="45"/>
      <c r="F42" s="45"/>
      <c r="G42" s="45"/>
      <c r="H42" s="46"/>
      <c r="I42" s="16"/>
    </row>
    <row r="43" spans="1:9" s="2" customFormat="1" ht="19.5" customHeight="1">
      <c r="A43" s="13"/>
      <c r="B43" s="205" t="s">
        <v>105</v>
      </c>
      <c r="C43" s="206"/>
      <c r="D43" s="206"/>
      <c r="E43" s="206"/>
      <c r="F43" s="207"/>
      <c r="G43" s="47"/>
      <c r="H43" s="13"/>
      <c r="I43" s="13"/>
    </row>
    <row r="44" spans="1:9" s="2" customFormat="1" ht="14.25">
      <c r="A44" s="13"/>
      <c r="B44" s="180" t="s">
        <v>97</v>
      </c>
      <c r="C44" s="180"/>
      <c r="D44" s="180"/>
      <c r="E44" s="180"/>
      <c r="F44" s="180"/>
      <c r="G44" s="180"/>
      <c r="H44" s="180"/>
      <c r="I44" s="180"/>
    </row>
    <row r="45" spans="1:9" ht="15.75" customHeight="1">
      <c r="A45" s="9"/>
      <c r="B45" s="180"/>
      <c r="C45" s="180"/>
      <c r="D45" s="180"/>
      <c r="E45" s="180"/>
      <c r="F45" s="180"/>
      <c r="G45" s="180"/>
      <c r="H45" s="180"/>
      <c r="I45" s="180"/>
    </row>
  </sheetData>
  <sheetProtection/>
  <mergeCells count="38">
    <mergeCell ref="B33:C33"/>
    <mergeCell ref="F12:H12"/>
    <mergeCell ref="H6:I6"/>
    <mergeCell ref="H39:I39"/>
    <mergeCell ref="B39:G41"/>
    <mergeCell ref="B34:C34"/>
    <mergeCell ref="B35:C35"/>
    <mergeCell ref="B36:C36"/>
    <mergeCell ref="B37:C37"/>
    <mergeCell ref="B29:C29"/>
    <mergeCell ref="B32:C32"/>
    <mergeCell ref="F23:H23"/>
    <mergeCell ref="B38:E38"/>
    <mergeCell ref="B31:C31"/>
    <mergeCell ref="B43:F43"/>
    <mergeCell ref="B11:D11"/>
    <mergeCell ref="B12:D12"/>
    <mergeCell ref="B13:D13"/>
    <mergeCell ref="F27:G27"/>
    <mergeCell ref="G15:H15"/>
    <mergeCell ref="B27:E28"/>
    <mergeCell ref="F13:H13"/>
    <mergeCell ref="G20:H20"/>
    <mergeCell ref="G21:H21"/>
    <mergeCell ref="G16:H16"/>
    <mergeCell ref="G17:H17"/>
    <mergeCell ref="G18:H18"/>
    <mergeCell ref="G19:H19"/>
    <mergeCell ref="B30:C30"/>
    <mergeCell ref="H41:I41"/>
    <mergeCell ref="H2:I2"/>
    <mergeCell ref="B44:I45"/>
    <mergeCell ref="D17:E17"/>
    <mergeCell ref="F11:H11"/>
    <mergeCell ref="B10:D10"/>
    <mergeCell ref="F10:H10"/>
    <mergeCell ref="A8:I8"/>
    <mergeCell ref="H27:I27"/>
  </mergeCells>
  <printOptions horizontalCentered="1"/>
  <pageMargins left="0.6692913385826772" right="0.3937007874015748" top="0.4724409448818898" bottom="0.1968503937007874" header="0.35433070866141736" footer="0.5118110236220472"/>
  <pageSetup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3.50390625" style="1" customWidth="1"/>
    <col min="2" max="2" width="8.50390625" style="1" customWidth="1"/>
    <col min="3" max="3" width="3.75390625" style="1" customWidth="1"/>
    <col min="4" max="4" width="3.50390625" style="1" bestFit="1" customWidth="1"/>
    <col min="5" max="5" width="13.00390625" style="1" bestFit="1" customWidth="1"/>
    <col min="6" max="6" width="9.625" style="1" customWidth="1"/>
    <col min="7" max="7" width="18.50390625" style="1" customWidth="1"/>
    <col min="8" max="8" width="9.625" style="1" customWidth="1"/>
    <col min="9" max="9" width="18.50390625" style="1" customWidth="1"/>
    <col min="10" max="16384" width="9.00390625" style="1" customWidth="1"/>
  </cols>
  <sheetData>
    <row r="1" spans="1:9" ht="14.25">
      <c r="A1" s="9"/>
      <c r="B1" s="9"/>
      <c r="C1" s="10"/>
      <c r="D1" s="10"/>
      <c r="E1" s="10"/>
      <c r="F1" s="10"/>
      <c r="G1" s="10"/>
      <c r="H1" s="179" t="s">
        <v>106</v>
      </c>
      <c r="I1" s="179"/>
    </row>
    <row r="2" spans="1:9" ht="14.25">
      <c r="A2" s="9"/>
      <c r="B2" s="11"/>
      <c r="C2" s="11"/>
      <c r="D2" s="11"/>
      <c r="E2" s="11"/>
      <c r="F2" s="9"/>
      <c r="G2" s="9"/>
      <c r="H2" s="9"/>
      <c r="I2" s="9"/>
    </row>
    <row r="3" spans="1:9" ht="14.25">
      <c r="A3" s="12" t="s">
        <v>89</v>
      </c>
      <c r="B3" s="12"/>
      <c r="C3" s="12"/>
      <c r="D3" s="12"/>
      <c r="E3" s="12"/>
      <c r="F3" s="12"/>
      <c r="G3" s="12"/>
      <c r="H3" s="12"/>
      <c r="I3" s="9"/>
    </row>
    <row r="4" spans="1:9" s="2" customFormat="1" ht="21" customHeight="1">
      <c r="A4" s="13"/>
      <c r="B4" s="13"/>
      <c r="C4" s="14"/>
      <c r="D4" s="14"/>
      <c r="E4" s="14"/>
      <c r="F4" s="14"/>
      <c r="G4" s="8"/>
      <c r="H4" s="129" t="s">
        <v>83</v>
      </c>
      <c r="I4" s="14"/>
    </row>
    <row r="5" spans="1:9" s="3" customFormat="1" ht="22.5" customHeight="1">
      <c r="A5" s="10"/>
      <c r="B5" s="15"/>
      <c r="C5" s="15"/>
      <c r="D5" s="15"/>
      <c r="E5" s="15"/>
      <c r="F5" s="15"/>
      <c r="G5" s="130" t="s">
        <v>84</v>
      </c>
      <c r="H5" s="218" t="s">
        <v>85</v>
      </c>
      <c r="I5" s="218"/>
    </row>
    <row r="6" spans="1:9" ht="14.25">
      <c r="A6" s="9"/>
      <c r="B6" s="11"/>
      <c r="C6" s="11"/>
      <c r="D6" s="11"/>
      <c r="E6" s="11"/>
      <c r="F6" s="9"/>
      <c r="G6" s="16"/>
      <c r="H6" s="17"/>
      <c r="I6" s="17"/>
    </row>
    <row r="7" spans="1:9" s="4" customFormat="1" ht="24">
      <c r="A7" s="190" t="s">
        <v>104</v>
      </c>
      <c r="B7" s="190"/>
      <c r="C7" s="190"/>
      <c r="D7" s="190"/>
      <c r="E7" s="190"/>
      <c r="F7" s="190"/>
      <c r="G7" s="190"/>
      <c r="H7" s="190"/>
      <c r="I7" s="190"/>
    </row>
    <row r="8" spans="1:9" s="4" customFormat="1" ht="17.25">
      <c r="A8" s="18" t="s">
        <v>10</v>
      </c>
      <c r="B8" s="19"/>
      <c r="C8" s="18"/>
      <c r="D8" s="18"/>
      <c r="E8" s="18"/>
      <c r="F8" s="18"/>
      <c r="G8" s="18"/>
      <c r="H8" s="18"/>
      <c r="I8" s="18"/>
    </row>
    <row r="9" spans="1:9" s="2" customFormat="1" ht="14.25">
      <c r="A9" s="13"/>
      <c r="B9" s="186"/>
      <c r="C9" s="186"/>
      <c r="D9" s="186"/>
      <c r="E9" s="20"/>
      <c r="F9" s="187" t="s">
        <v>19</v>
      </c>
      <c r="G9" s="188"/>
      <c r="H9" s="189"/>
      <c r="I9" s="13"/>
    </row>
    <row r="10" spans="1:9" s="2" customFormat="1" ht="24" customHeight="1">
      <c r="A10" s="13"/>
      <c r="B10" s="208" t="s">
        <v>11</v>
      </c>
      <c r="C10" s="209"/>
      <c r="D10" s="209"/>
      <c r="E10" s="23" t="s">
        <v>22</v>
      </c>
      <c r="F10" s="183">
        <v>0</v>
      </c>
      <c r="G10" s="184"/>
      <c r="H10" s="185"/>
      <c r="I10" s="13"/>
    </row>
    <row r="11" spans="1:9" s="2" customFormat="1" ht="24" customHeight="1">
      <c r="A11" s="13"/>
      <c r="B11" s="210" t="s">
        <v>12</v>
      </c>
      <c r="C11" s="211"/>
      <c r="D11" s="211"/>
      <c r="E11" s="24" t="s">
        <v>23</v>
      </c>
      <c r="F11" s="197">
        <f>SUM(G15:H20)</f>
        <v>0</v>
      </c>
      <c r="G11" s="198"/>
      <c r="H11" s="199"/>
      <c r="I11" s="25" t="s">
        <v>24</v>
      </c>
    </row>
    <row r="12" spans="1:9" s="2" customFormat="1" ht="24" customHeight="1">
      <c r="A12" s="13"/>
      <c r="B12" s="212" t="s">
        <v>13</v>
      </c>
      <c r="C12" s="186"/>
      <c r="D12" s="186"/>
      <c r="E12" s="26" t="s">
        <v>25</v>
      </c>
      <c r="F12" s="197">
        <f>F11-F10</f>
        <v>0</v>
      </c>
      <c r="G12" s="198"/>
      <c r="H12" s="199"/>
      <c r="I12" s="13"/>
    </row>
    <row r="13" spans="1:9" s="2" customFormat="1" ht="8.25" customHeight="1">
      <c r="A13" s="13"/>
      <c r="B13" s="27"/>
      <c r="C13" s="27"/>
      <c r="D13" s="27"/>
      <c r="E13" s="13"/>
      <c r="F13" s="13"/>
      <c r="G13" s="13"/>
      <c r="H13" s="13"/>
      <c r="I13" s="13"/>
    </row>
    <row r="14" spans="1:9" s="2" customFormat="1" ht="14.25">
      <c r="A14" s="13"/>
      <c r="B14" s="27"/>
      <c r="C14" s="27"/>
      <c r="D14" s="27"/>
      <c r="E14" s="13"/>
      <c r="F14" s="21" t="s">
        <v>0</v>
      </c>
      <c r="G14" s="187" t="s">
        <v>1</v>
      </c>
      <c r="H14" s="189"/>
      <c r="I14" s="13"/>
    </row>
    <row r="15" spans="1:9" s="2" customFormat="1" ht="28.5" customHeight="1">
      <c r="A15" s="13"/>
      <c r="B15" s="13" t="s">
        <v>37</v>
      </c>
      <c r="C15" s="28" t="s">
        <v>36</v>
      </c>
      <c r="D15" s="23" t="s">
        <v>14</v>
      </c>
      <c r="E15" s="23"/>
      <c r="F15" s="29" t="s">
        <v>26</v>
      </c>
      <c r="G15" s="200">
        <v>0</v>
      </c>
      <c r="H15" s="201"/>
      <c r="I15" s="30" t="s">
        <v>38</v>
      </c>
    </row>
    <row r="16" spans="1:9" s="2" customFormat="1" ht="28.5" customHeight="1">
      <c r="A16" s="13"/>
      <c r="B16" s="13"/>
      <c r="C16" s="31" t="s">
        <v>27</v>
      </c>
      <c r="D16" s="181" t="s">
        <v>81</v>
      </c>
      <c r="E16" s="182"/>
      <c r="F16" s="7"/>
      <c r="G16" s="183">
        <v>0</v>
      </c>
      <c r="H16" s="185"/>
      <c r="I16" s="13"/>
    </row>
    <row r="17" spans="1:9" s="2" customFormat="1" ht="21" customHeight="1">
      <c r="A17" s="13"/>
      <c r="B17" s="13"/>
      <c r="C17" s="21" t="s">
        <v>28</v>
      </c>
      <c r="D17" s="24" t="s">
        <v>15</v>
      </c>
      <c r="E17" s="24"/>
      <c r="F17" s="7"/>
      <c r="G17" s="183">
        <v>0</v>
      </c>
      <c r="H17" s="185"/>
      <c r="I17" s="13"/>
    </row>
    <row r="18" spans="1:9" s="2" customFormat="1" ht="21" customHeight="1">
      <c r="A18" s="13"/>
      <c r="B18" s="13"/>
      <c r="C18" s="21" t="s">
        <v>29</v>
      </c>
      <c r="D18" s="24" t="s">
        <v>17</v>
      </c>
      <c r="E18" s="24"/>
      <c r="F18" s="29" t="s">
        <v>26</v>
      </c>
      <c r="G18" s="197">
        <v>0</v>
      </c>
      <c r="H18" s="199"/>
      <c r="I18" s="13"/>
    </row>
    <row r="19" spans="1:9" s="2" customFormat="1" ht="21" customHeight="1">
      <c r="A19" s="13"/>
      <c r="B19" s="13"/>
      <c r="C19" s="21" t="s">
        <v>31</v>
      </c>
      <c r="D19" s="24" t="s">
        <v>16</v>
      </c>
      <c r="E19" s="24"/>
      <c r="F19" s="29" t="s">
        <v>26</v>
      </c>
      <c r="G19" s="183">
        <v>0</v>
      </c>
      <c r="H19" s="185"/>
      <c r="I19" s="32" t="s">
        <v>21</v>
      </c>
    </row>
    <row r="20" spans="1:9" s="2" customFormat="1" ht="21" customHeight="1">
      <c r="A20" s="13"/>
      <c r="B20" s="13"/>
      <c r="C20" s="21" t="s">
        <v>33</v>
      </c>
      <c r="D20" s="24" t="s">
        <v>18</v>
      </c>
      <c r="E20" s="24"/>
      <c r="F20" s="33" t="s">
        <v>26</v>
      </c>
      <c r="G20" s="183">
        <v>0</v>
      </c>
      <c r="H20" s="185"/>
      <c r="I20" s="34"/>
    </row>
    <row r="21" spans="1:9" s="2" customFormat="1" ht="14.25">
      <c r="A21" s="13"/>
      <c r="B21" s="13"/>
      <c r="C21" s="13"/>
      <c r="D21" s="13"/>
      <c r="E21" s="13"/>
      <c r="F21" s="13"/>
      <c r="G21" s="13"/>
      <c r="H21" s="13"/>
      <c r="I21" s="34"/>
    </row>
    <row r="22" spans="1:9" ht="25.5" customHeight="1">
      <c r="A22" s="35" t="s">
        <v>20</v>
      </c>
      <c r="B22" s="9"/>
      <c r="C22" s="36"/>
      <c r="D22" s="36"/>
      <c r="E22" s="36"/>
      <c r="F22" s="202" t="s">
        <v>39</v>
      </c>
      <c r="G22" s="203"/>
      <c r="H22" s="204"/>
      <c r="I22" s="36"/>
    </row>
    <row r="23" spans="1:9" ht="17.25">
      <c r="A23" s="37"/>
      <c r="B23" s="9"/>
      <c r="C23" s="12" t="s">
        <v>82</v>
      </c>
      <c r="D23" s="36"/>
      <c r="E23" s="36"/>
      <c r="F23" s="38"/>
      <c r="G23" s="39"/>
      <c r="H23" s="38"/>
      <c r="I23" s="36"/>
    </row>
    <row r="24" spans="1:9" s="2" customFormat="1" ht="14.2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7.25">
      <c r="A25" s="40" t="s">
        <v>92</v>
      </c>
      <c r="B25" s="9"/>
      <c r="C25" s="36"/>
      <c r="D25" s="36"/>
      <c r="E25" s="36"/>
      <c r="F25" s="36"/>
      <c r="G25" s="36"/>
      <c r="H25" s="36"/>
      <c r="I25" s="36"/>
    </row>
    <row r="26" spans="1:9" s="2" customFormat="1" ht="14.25">
      <c r="A26" s="13"/>
      <c r="B26" s="191" t="s">
        <v>3</v>
      </c>
      <c r="C26" s="192"/>
      <c r="D26" s="192"/>
      <c r="E26" s="193"/>
      <c r="F26" s="187" t="s">
        <v>7</v>
      </c>
      <c r="G26" s="189"/>
      <c r="H26" s="187" t="s">
        <v>8</v>
      </c>
      <c r="I26" s="189"/>
    </row>
    <row r="27" spans="1:9" s="2" customFormat="1" ht="14.25">
      <c r="A27" s="13"/>
      <c r="B27" s="194"/>
      <c r="C27" s="195"/>
      <c r="D27" s="195"/>
      <c r="E27" s="196"/>
      <c r="F27" s="33" t="s">
        <v>5</v>
      </c>
      <c r="G27" s="33" t="s">
        <v>6</v>
      </c>
      <c r="H27" s="33" t="s">
        <v>5</v>
      </c>
      <c r="I27" s="33" t="s">
        <v>6</v>
      </c>
    </row>
    <row r="28" spans="1:9" s="2" customFormat="1" ht="24" customHeight="1">
      <c r="A28" s="13"/>
      <c r="B28" s="175">
        <v>1001</v>
      </c>
      <c r="C28" s="176"/>
      <c r="D28" s="22" t="s">
        <v>35</v>
      </c>
      <c r="E28" s="41">
        <f aca="true" t="shared" si="0" ref="E28:E35">B29-1</f>
        <v>2000</v>
      </c>
      <c r="F28" s="5"/>
      <c r="G28" s="6">
        <v>0</v>
      </c>
      <c r="H28" s="5"/>
      <c r="I28" s="6">
        <v>0</v>
      </c>
    </row>
    <row r="29" spans="1:9" s="2" customFormat="1" ht="24" customHeight="1">
      <c r="A29" s="13"/>
      <c r="B29" s="175">
        <v>2001</v>
      </c>
      <c r="C29" s="176"/>
      <c r="D29" s="22" t="s">
        <v>35</v>
      </c>
      <c r="E29" s="41">
        <f t="shared" si="0"/>
        <v>5000</v>
      </c>
      <c r="F29" s="5"/>
      <c r="G29" s="6">
        <v>0</v>
      </c>
      <c r="H29" s="5"/>
      <c r="I29" s="6">
        <v>0</v>
      </c>
    </row>
    <row r="30" spans="1:9" s="2" customFormat="1" ht="24" customHeight="1">
      <c r="A30" s="13"/>
      <c r="B30" s="175">
        <v>5001</v>
      </c>
      <c r="C30" s="176"/>
      <c r="D30" s="22" t="s">
        <v>35</v>
      </c>
      <c r="E30" s="41">
        <f t="shared" si="0"/>
        <v>10000</v>
      </c>
      <c r="F30" s="5"/>
      <c r="G30" s="6">
        <v>0</v>
      </c>
      <c r="H30" s="5"/>
      <c r="I30" s="6">
        <v>0</v>
      </c>
    </row>
    <row r="31" spans="1:9" s="2" customFormat="1" ht="24" customHeight="1">
      <c r="A31" s="13"/>
      <c r="B31" s="175">
        <v>10001</v>
      </c>
      <c r="C31" s="176"/>
      <c r="D31" s="22" t="s">
        <v>35</v>
      </c>
      <c r="E31" s="41">
        <f t="shared" si="0"/>
        <v>50000</v>
      </c>
      <c r="F31" s="5"/>
      <c r="G31" s="6">
        <v>0</v>
      </c>
      <c r="H31" s="5"/>
      <c r="I31" s="6">
        <v>0</v>
      </c>
    </row>
    <row r="32" spans="1:9" s="2" customFormat="1" ht="24" customHeight="1">
      <c r="A32" s="13"/>
      <c r="B32" s="175">
        <v>50001</v>
      </c>
      <c r="C32" s="176"/>
      <c r="D32" s="22" t="s">
        <v>35</v>
      </c>
      <c r="E32" s="41">
        <f t="shared" si="0"/>
        <v>100000</v>
      </c>
      <c r="F32" s="5"/>
      <c r="G32" s="6">
        <v>0</v>
      </c>
      <c r="H32" s="5"/>
      <c r="I32" s="6">
        <v>0</v>
      </c>
    </row>
    <row r="33" spans="1:9" s="2" customFormat="1" ht="24" customHeight="1">
      <c r="A33" s="13"/>
      <c r="B33" s="175">
        <v>100001</v>
      </c>
      <c r="C33" s="176"/>
      <c r="D33" s="22" t="s">
        <v>35</v>
      </c>
      <c r="E33" s="41">
        <f t="shared" si="0"/>
        <v>200000</v>
      </c>
      <c r="F33" s="5"/>
      <c r="G33" s="6">
        <v>0</v>
      </c>
      <c r="H33" s="5"/>
      <c r="I33" s="6">
        <v>0</v>
      </c>
    </row>
    <row r="34" spans="1:9" s="2" customFormat="1" ht="24" customHeight="1">
      <c r="A34" s="13"/>
      <c r="B34" s="175">
        <v>200001</v>
      </c>
      <c r="C34" s="176"/>
      <c r="D34" s="22" t="s">
        <v>35</v>
      </c>
      <c r="E34" s="41">
        <f t="shared" si="0"/>
        <v>300000</v>
      </c>
      <c r="F34" s="5"/>
      <c r="G34" s="6">
        <v>0</v>
      </c>
      <c r="H34" s="5"/>
      <c r="I34" s="6">
        <v>0</v>
      </c>
    </row>
    <row r="35" spans="1:9" s="2" customFormat="1" ht="24" customHeight="1">
      <c r="A35" s="13"/>
      <c r="B35" s="175">
        <v>300001</v>
      </c>
      <c r="C35" s="176"/>
      <c r="D35" s="22" t="s">
        <v>35</v>
      </c>
      <c r="E35" s="41">
        <f t="shared" si="0"/>
        <v>1000000</v>
      </c>
      <c r="F35" s="5"/>
      <c r="G35" s="6">
        <v>0</v>
      </c>
      <c r="H35" s="5"/>
      <c r="I35" s="6">
        <v>0</v>
      </c>
    </row>
    <row r="36" spans="1:9" s="2" customFormat="1" ht="24" customHeight="1">
      <c r="A36" s="13"/>
      <c r="B36" s="175">
        <v>1000001</v>
      </c>
      <c r="C36" s="176"/>
      <c r="D36" s="20" t="s">
        <v>4</v>
      </c>
      <c r="E36" s="42"/>
      <c r="F36" s="5"/>
      <c r="G36" s="6">
        <v>0</v>
      </c>
      <c r="H36" s="5"/>
      <c r="I36" s="6">
        <v>0</v>
      </c>
    </row>
    <row r="37" spans="1:9" s="2" customFormat="1" ht="24" customHeight="1">
      <c r="A37" s="13"/>
      <c r="B37" s="187" t="s">
        <v>9</v>
      </c>
      <c r="C37" s="188"/>
      <c r="D37" s="188"/>
      <c r="E37" s="189"/>
      <c r="F37" s="43">
        <f>SUM(F28:F36)</f>
        <v>0</v>
      </c>
      <c r="G37" s="44">
        <f>SUM(G28:G36)</f>
        <v>0</v>
      </c>
      <c r="H37" s="43">
        <f>SUM(H28:H36)</f>
        <v>0</v>
      </c>
      <c r="I37" s="44">
        <f>SUM(I28:I36)</f>
        <v>0</v>
      </c>
    </row>
    <row r="38" spans="1:11" s="2" customFormat="1" ht="17.25" customHeight="1">
      <c r="A38" s="13"/>
      <c r="B38" s="215" t="s">
        <v>99</v>
      </c>
      <c r="C38" s="216"/>
      <c r="D38" s="216"/>
      <c r="E38" s="216"/>
      <c r="F38" s="216"/>
      <c r="G38" s="216"/>
      <c r="H38" s="214" t="s">
        <v>73</v>
      </c>
      <c r="I38" s="214"/>
      <c r="J38" s="123" t="s">
        <v>63</v>
      </c>
      <c r="K38" s="123"/>
    </row>
    <row r="39" spans="1:11" ht="17.25" customHeight="1">
      <c r="A39" s="9"/>
      <c r="B39" s="217"/>
      <c r="C39" s="217"/>
      <c r="D39" s="217"/>
      <c r="E39" s="217"/>
      <c r="F39" s="217"/>
      <c r="G39" s="217"/>
      <c r="H39" s="9"/>
      <c r="I39" s="9"/>
      <c r="J39" s="124" t="s">
        <v>64</v>
      </c>
      <c r="K39" s="124"/>
    </row>
    <row r="40" spans="1:11" ht="17.25" customHeight="1">
      <c r="A40" s="9"/>
      <c r="B40" s="217"/>
      <c r="C40" s="217"/>
      <c r="D40" s="217"/>
      <c r="E40" s="217"/>
      <c r="F40" s="217"/>
      <c r="G40" s="217"/>
      <c r="H40" s="177" t="s">
        <v>2</v>
      </c>
      <c r="I40" s="177"/>
      <c r="J40" s="124" t="s">
        <v>65</v>
      </c>
      <c r="K40" s="124"/>
    </row>
    <row r="41" spans="1:11" ht="9" customHeight="1">
      <c r="A41" s="9"/>
      <c r="B41" s="45"/>
      <c r="C41" s="45"/>
      <c r="D41" s="45"/>
      <c r="E41" s="45"/>
      <c r="F41" s="45"/>
      <c r="G41" s="45"/>
      <c r="H41" s="46"/>
      <c r="I41" s="16"/>
      <c r="J41" s="124"/>
      <c r="K41" s="124"/>
    </row>
    <row r="42" spans="1:11" s="2" customFormat="1" ht="19.5" customHeight="1">
      <c r="A42" s="13"/>
      <c r="B42" s="205" t="s">
        <v>105</v>
      </c>
      <c r="C42" s="206"/>
      <c r="D42" s="206"/>
      <c r="E42" s="206"/>
      <c r="F42" s="207"/>
      <c r="G42" s="47"/>
      <c r="H42" s="13"/>
      <c r="I42" s="13"/>
      <c r="J42" s="123" t="s">
        <v>66</v>
      </c>
      <c r="K42" s="123"/>
    </row>
    <row r="43" spans="1:9" s="2" customFormat="1" ht="14.25">
      <c r="A43" s="13"/>
      <c r="B43" s="180" t="s">
        <v>74</v>
      </c>
      <c r="C43" s="180"/>
      <c r="D43" s="180"/>
      <c r="E43" s="180"/>
      <c r="F43" s="180"/>
      <c r="G43" s="180"/>
      <c r="H43" s="180"/>
      <c r="I43" s="180"/>
    </row>
    <row r="44" spans="1:9" ht="14.25">
      <c r="A44" s="9"/>
      <c r="B44" s="180"/>
      <c r="C44" s="180"/>
      <c r="D44" s="180"/>
      <c r="E44" s="180"/>
      <c r="F44" s="180"/>
      <c r="G44" s="180"/>
      <c r="H44" s="180"/>
      <c r="I44" s="180"/>
    </row>
  </sheetData>
  <sheetProtection/>
  <mergeCells count="38">
    <mergeCell ref="B37:E37"/>
    <mergeCell ref="B38:G40"/>
    <mergeCell ref="H38:I38"/>
    <mergeCell ref="H40:I40"/>
    <mergeCell ref="B42:F42"/>
    <mergeCell ref="B43:I44"/>
    <mergeCell ref="B31:C31"/>
    <mergeCell ref="B32:C32"/>
    <mergeCell ref="B33:C33"/>
    <mergeCell ref="B34:C34"/>
    <mergeCell ref="B35:C35"/>
    <mergeCell ref="B36:C36"/>
    <mergeCell ref="F22:H22"/>
    <mergeCell ref="B26:E27"/>
    <mergeCell ref="F26:G26"/>
    <mergeCell ref="H26:I26"/>
    <mergeCell ref="B28:C28"/>
    <mergeCell ref="B30:C30"/>
    <mergeCell ref="B29:C29"/>
    <mergeCell ref="D16:E16"/>
    <mergeCell ref="G16:H16"/>
    <mergeCell ref="G17:H17"/>
    <mergeCell ref="G18:H18"/>
    <mergeCell ref="G19:H19"/>
    <mergeCell ref="G20:H20"/>
    <mergeCell ref="B11:D11"/>
    <mergeCell ref="F11:H11"/>
    <mergeCell ref="B12:D12"/>
    <mergeCell ref="F12:H12"/>
    <mergeCell ref="G14:H14"/>
    <mergeCell ref="G15:H15"/>
    <mergeCell ref="H1:I1"/>
    <mergeCell ref="H5:I5"/>
    <mergeCell ref="A7:I7"/>
    <mergeCell ref="B9:D9"/>
    <mergeCell ref="F9:H9"/>
    <mergeCell ref="B10:D10"/>
    <mergeCell ref="F10:H10"/>
  </mergeCells>
  <printOptions horizontalCentered="1"/>
  <pageMargins left="0.6692913385826772" right="0.3937007874015748" top="0.4724409448818898" bottom="0.3937007874015748" header="0.35433070866141736" footer="0.5118110236220472"/>
  <pageSetup blackAndWhite="1" horizontalDpi="300" verticalDpi="3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21" customHeight="1"/>
  <cols>
    <col min="1" max="1" width="3.75390625" style="96" customWidth="1"/>
    <col min="2" max="2" width="11.125" style="97" customWidth="1"/>
    <col min="3" max="3" width="32.125" style="96" customWidth="1"/>
    <col min="4" max="4" width="21.625" style="96" customWidth="1"/>
    <col min="5" max="5" width="11.875" style="98" customWidth="1"/>
    <col min="6" max="16384" width="9.00390625" style="96" customWidth="1"/>
  </cols>
  <sheetData>
    <row r="1" ht="15" customHeight="1">
      <c r="F1" s="99" t="s">
        <v>107</v>
      </c>
    </row>
    <row r="2" ht="15" customHeight="1"/>
    <row r="3" ht="15" customHeight="1">
      <c r="A3" s="100" t="s">
        <v>43</v>
      </c>
    </row>
    <row r="4" ht="15" customHeight="1"/>
    <row r="5" spans="4:6" ht="15" customHeight="1">
      <c r="D5" s="99" t="s">
        <v>94</v>
      </c>
      <c r="F5" s="99" t="s">
        <v>95</v>
      </c>
    </row>
    <row r="6" spans="4:6" ht="15" customHeight="1">
      <c r="D6" s="220" t="s">
        <v>96</v>
      </c>
      <c r="E6" s="220"/>
      <c r="F6" s="99" t="s">
        <v>44</v>
      </c>
    </row>
    <row r="7" ht="15" customHeight="1"/>
    <row r="8" ht="15" customHeight="1"/>
    <row r="9" spans="1:6" s="101" customFormat="1" ht="21">
      <c r="A9" s="221" t="s">
        <v>108</v>
      </c>
      <c r="B9" s="221"/>
      <c r="C9" s="221"/>
      <c r="D9" s="221"/>
      <c r="E9" s="221"/>
      <c r="F9" s="221"/>
    </row>
    <row r="10" spans="1:6" ht="15" customHeight="1">
      <c r="A10" s="222" t="s">
        <v>67</v>
      </c>
      <c r="B10" s="222"/>
      <c r="C10" s="222"/>
      <c r="D10" s="222"/>
      <c r="E10" s="222"/>
      <c r="F10" s="222"/>
    </row>
    <row r="11" spans="1:5" s="104" customFormat="1" ht="21" customHeight="1">
      <c r="A11" s="102" t="s">
        <v>68</v>
      </c>
      <c r="B11" s="103"/>
      <c r="E11" s="105"/>
    </row>
    <row r="12" spans="1:6" s="109" customFormat="1" ht="22.5">
      <c r="A12" s="106" t="s">
        <v>45</v>
      </c>
      <c r="B12" s="107" t="s">
        <v>46</v>
      </c>
      <c r="C12" s="223" t="s">
        <v>47</v>
      </c>
      <c r="D12" s="223"/>
      <c r="E12" s="108" t="s">
        <v>48</v>
      </c>
      <c r="F12" s="106" t="s">
        <v>49</v>
      </c>
    </row>
    <row r="13" spans="1:6" s="109" customFormat="1" ht="21" customHeight="1">
      <c r="A13" s="110"/>
      <c r="B13" s="111" t="s">
        <v>50</v>
      </c>
      <c r="C13" s="110" t="s">
        <v>51</v>
      </c>
      <c r="D13" s="110" t="s">
        <v>52</v>
      </c>
      <c r="E13" s="125" t="s">
        <v>53</v>
      </c>
      <c r="F13" s="110"/>
    </row>
    <row r="14" spans="1:6" ht="21" customHeight="1">
      <c r="A14" s="112">
        <v>1</v>
      </c>
      <c r="B14" s="113"/>
      <c r="C14" s="112"/>
      <c r="D14" s="112"/>
      <c r="E14" s="114"/>
      <c r="F14" s="112"/>
    </row>
    <row r="15" spans="1:6" ht="21" customHeight="1">
      <c r="A15" s="112">
        <v>2</v>
      </c>
      <c r="B15" s="113"/>
      <c r="C15" s="112"/>
      <c r="D15" s="112"/>
      <c r="E15" s="114"/>
      <c r="F15" s="112"/>
    </row>
    <row r="16" spans="1:6" ht="21" customHeight="1">
      <c r="A16" s="112">
        <v>3</v>
      </c>
      <c r="B16" s="113"/>
      <c r="C16" s="112"/>
      <c r="D16" s="112"/>
      <c r="E16" s="114"/>
      <c r="F16" s="112"/>
    </row>
    <row r="17" spans="1:6" ht="21" customHeight="1">
      <c r="A17" s="112">
        <v>4</v>
      </c>
      <c r="B17" s="113"/>
      <c r="C17" s="112"/>
      <c r="D17" s="112"/>
      <c r="E17" s="114"/>
      <c r="F17" s="112"/>
    </row>
    <row r="18" spans="1:6" ht="21" customHeight="1">
      <c r="A18" s="112">
        <v>5</v>
      </c>
      <c r="B18" s="113"/>
      <c r="C18" s="112"/>
      <c r="D18" s="112"/>
      <c r="E18" s="114"/>
      <c r="F18" s="112"/>
    </row>
    <row r="19" spans="1:6" ht="21" customHeight="1">
      <c r="A19" s="112">
        <v>6</v>
      </c>
      <c r="B19" s="113"/>
      <c r="C19" s="112"/>
      <c r="D19" s="112"/>
      <c r="E19" s="114"/>
      <c r="F19" s="112"/>
    </row>
    <row r="20" spans="1:6" ht="21" customHeight="1">
      <c r="A20" s="112">
        <v>7</v>
      </c>
      <c r="B20" s="113"/>
      <c r="C20" s="112"/>
      <c r="D20" s="112"/>
      <c r="E20" s="114"/>
      <c r="F20" s="112"/>
    </row>
    <row r="21" spans="1:6" ht="21" customHeight="1">
      <c r="A21" s="112">
        <v>8</v>
      </c>
      <c r="B21" s="113"/>
      <c r="C21" s="112"/>
      <c r="D21" s="112"/>
      <c r="E21" s="114"/>
      <c r="F21" s="112"/>
    </row>
    <row r="22" spans="1:6" ht="21" customHeight="1">
      <c r="A22" s="112">
        <v>9</v>
      </c>
      <c r="B22" s="113"/>
      <c r="C22" s="112"/>
      <c r="D22" s="112"/>
      <c r="E22" s="114"/>
      <c r="F22" s="112"/>
    </row>
    <row r="23" spans="1:6" ht="21" customHeight="1">
      <c r="A23" s="112">
        <v>10</v>
      </c>
      <c r="B23" s="113"/>
      <c r="C23" s="112"/>
      <c r="D23" s="112"/>
      <c r="E23" s="114"/>
      <c r="F23" s="112"/>
    </row>
    <row r="24" spans="1:6" ht="21" customHeight="1">
      <c r="A24" s="112">
        <v>11</v>
      </c>
      <c r="B24" s="113"/>
      <c r="C24" s="112"/>
      <c r="D24" s="112"/>
      <c r="E24" s="114"/>
      <c r="F24" s="112"/>
    </row>
    <row r="25" spans="1:6" ht="21" customHeight="1">
      <c r="A25" s="112">
        <v>12</v>
      </c>
      <c r="B25" s="113"/>
      <c r="C25" s="112"/>
      <c r="D25" s="112"/>
      <c r="E25" s="114"/>
      <c r="F25" s="112"/>
    </row>
    <row r="26" spans="1:6" ht="21" customHeight="1">
      <c r="A26" s="112">
        <v>13</v>
      </c>
      <c r="B26" s="113"/>
      <c r="C26" s="112"/>
      <c r="D26" s="112"/>
      <c r="E26" s="114"/>
      <c r="F26" s="112"/>
    </row>
    <row r="27" spans="1:6" ht="21" customHeight="1">
      <c r="A27" s="112">
        <v>14</v>
      </c>
      <c r="B27" s="113"/>
      <c r="C27" s="112"/>
      <c r="D27" s="112"/>
      <c r="E27" s="114"/>
      <c r="F27" s="112"/>
    </row>
    <row r="28" spans="1:6" ht="21" customHeight="1">
      <c r="A28" s="112">
        <v>15</v>
      </c>
      <c r="B28" s="113"/>
      <c r="C28" s="112"/>
      <c r="D28" s="112"/>
      <c r="E28" s="114"/>
      <c r="F28" s="112"/>
    </row>
    <row r="29" spans="1:6" ht="21" customHeight="1">
      <c r="A29" s="112">
        <v>16</v>
      </c>
      <c r="B29" s="113"/>
      <c r="C29" s="112"/>
      <c r="D29" s="112"/>
      <c r="E29" s="114"/>
      <c r="F29" s="112"/>
    </row>
    <row r="30" spans="1:6" ht="21" customHeight="1">
      <c r="A30" s="112">
        <v>17</v>
      </c>
      <c r="B30" s="113"/>
      <c r="C30" s="112"/>
      <c r="D30" s="112"/>
      <c r="E30" s="114"/>
      <c r="F30" s="112"/>
    </row>
    <row r="31" spans="1:6" ht="21" customHeight="1">
      <c r="A31" s="112">
        <v>18</v>
      </c>
      <c r="B31" s="113"/>
      <c r="C31" s="112"/>
      <c r="D31" s="112"/>
      <c r="E31" s="114"/>
      <c r="F31" s="112"/>
    </row>
    <row r="32" spans="1:6" ht="21" customHeight="1">
      <c r="A32" s="112">
        <v>19</v>
      </c>
      <c r="B32" s="113"/>
      <c r="C32" s="112"/>
      <c r="D32" s="112"/>
      <c r="E32" s="114"/>
      <c r="F32" s="112"/>
    </row>
    <row r="33" spans="1:6" ht="21" customHeight="1">
      <c r="A33" s="112">
        <v>20</v>
      </c>
      <c r="B33" s="113"/>
      <c r="C33" s="112"/>
      <c r="D33" s="112"/>
      <c r="E33" s="114"/>
      <c r="F33" s="112"/>
    </row>
    <row r="34" spans="1:6" ht="21" customHeight="1">
      <c r="A34" s="112">
        <v>21</v>
      </c>
      <c r="B34" s="113"/>
      <c r="C34" s="112"/>
      <c r="D34" s="112"/>
      <c r="E34" s="114"/>
      <c r="F34" s="112"/>
    </row>
    <row r="35" spans="1:6" ht="21" customHeight="1">
      <c r="A35" s="112">
        <v>22</v>
      </c>
      <c r="B35" s="113"/>
      <c r="C35" s="112"/>
      <c r="D35" s="112"/>
      <c r="E35" s="114"/>
      <c r="F35" s="112"/>
    </row>
    <row r="36" spans="1:6" ht="21" customHeight="1">
      <c r="A36" s="112">
        <v>23</v>
      </c>
      <c r="B36" s="113"/>
      <c r="C36" s="112"/>
      <c r="D36" s="112"/>
      <c r="E36" s="114"/>
      <c r="F36" s="112"/>
    </row>
    <row r="37" spans="1:6" ht="21" customHeight="1">
      <c r="A37" s="112">
        <v>24</v>
      </c>
      <c r="B37" s="113"/>
      <c r="C37" s="112"/>
      <c r="D37" s="112"/>
      <c r="E37" s="114"/>
      <c r="F37" s="112"/>
    </row>
    <row r="38" spans="1:6" ht="21" customHeight="1">
      <c r="A38" s="112">
        <v>25</v>
      </c>
      <c r="B38" s="113"/>
      <c r="C38" s="112"/>
      <c r="D38" s="112"/>
      <c r="E38" s="114"/>
      <c r="F38" s="112"/>
    </row>
    <row r="39" spans="1:6" ht="21" customHeight="1">
      <c r="A39" s="115"/>
      <c r="B39" s="116" t="s">
        <v>77</v>
      </c>
      <c r="C39" s="115"/>
      <c r="D39" s="115"/>
      <c r="E39" s="117"/>
      <c r="F39" s="115"/>
    </row>
    <row r="40" spans="1:6" ht="21" customHeight="1">
      <c r="A40" s="115"/>
      <c r="B40" s="116" t="s">
        <v>78</v>
      </c>
      <c r="C40" s="115"/>
      <c r="D40" s="115"/>
      <c r="E40" s="117"/>
      <c r="F40" s="115"/>
    </row>
    <row r="41" spans="1:6" ht="13.5">
      <c r="A41" s="115"/>
      <c r="B41" s="116"/>
      <c r="C41" s="115"/>
      <c r="D41" s="115"/>
      <c r="E41" s="117"/>
      <c r="F41" s="115"/>
    </row>
    <row r="42" spans="1:5" s="104" customFormat="1" ht="21" customHeight="1">
      <c r="A42" s="102" t="s">
        <v>54</v>
      </c>
      <c r="B42" s="103"/>
      <c r="E42" s="105"/>
    </row>
    <row r="43" spans="1:6" s="109" customFormat="1" ht="21" customHeight="1">
      <c r="A43" s="106" t="s">
        <v>45</v>
      </c>
      <c r="B43" s="107" t="s">
        <v>46</v>
      </c>
      <c r="C43" s="223" t="s">
        <v>47</v>
      </c>
      <c r="D43" s="223"/>
      <c r="E43" s="118" t="s">
        <v>55</v>
      </c>
      <c r="F43" s="106" t="s">
        <v>49</v>
      </c>
    </row>
    <row r="44" spans="1:6" s="109" customFormat="1" ht="21" customHeight="1">
      <c r="A44" s="110"/>
      <c r="B44" s="111" t="s">
        <v>50</v>
      </c>
      <c r="C44" s="110" t="s">
        <v>62</v>
      </c>
      <c r="D44" s="110" t="s">
        <v>56</v>
      </c>
      <c r="E44" s="126" t="s">
        <v>75</v>
      </c>
      <c r="F44" s="110"/>
    </row>
    <row r="45" spans="1:6" ht="21" customHeight="1">
      <c r="A45" s="112">
        <v>1</v>
      </c>
      <c r="B45" s="113"/>
      <c r="C45" s="112"/>
      <c r="D45" s="112"/>
      <c r="E45" s="114"/>
      <c r="F45" s="112"/>
    </row>
    <row r="46" spans="1:6" ht="21" customHeight="1">
      <c r="A46" s="112">
        <v>2</v>
      </c>
      <c r="B46" s="113"/>
      <c r="C46" s="112"/>
      <c r="D46" s="112"/>
      <c r="E46" s="114"/>
      <c r="F46" s="112"/>
    </row>
    <row r="47" spans="1:6" ht="21" customHeight="1">
      <c r="A47" s="112">
        <v>3</v>
      </c>
      <c r="B47" s="113"/>
      <c r="C47" s="112"/>
      <c r="D47" s="112"/>
      <c r="E47" s="114"/>
      <c r="F47" s="112"/>
    </row>
    <row r="48" spans="1:6" ht="21" customHeight="1">
      <c r="A48" s="112">
        <v>4</v>
      </c>
      <c r="B48" s="113"/>
      <c r="C48" s="112"/>
      <c r="D48" s="112"/>
      <c r="E48" s="114"/>
      <c r="F48" s="112"/>
    </row>
    <row r="49" spans="1:6" ht="21" customHeight="1">
      <c r="A49" s="112">
        <v>5</v>
      </c>
      <c r="B49" s="113"/>
      <c r="C49" s="112"/>
      <c r="D49" s="112"/>
      <c r="E49" s="114"/>
      <c r="F49" s="112"/>
    </row>
    <row r="50" spans="1:6" ht="21" customHeight="1">
      <c r="A50" s="112">
        <v>6</v>
      </c>
      <c r="B50" s="113"/>
      <c r="C50" s="112"/>
      <c r="D50" s="112"/>
      <c r="E50" s="114"/>
      <c r="F50" s="112"/>
    </row>
    <row r="51" spans="1:6" ht="21" customHeight="1">
      <c r="A51" s="112">
        <v>7</v>
      </c>
      <c r="B51" s="113"/>
      <c r="C51" s="112"/>
      <c r="D51" s="112"/>
      <c r="E51" s="114"/>
      <c r="F51" s="112"/>
    </row>
    <row r="52" spans="1:6" ht="21" customHeight="1">
      <c r="A52" s="112">
        <v>8</v>
      </c>
      <c r="B52" s="113"/>
      <c r="C52" s="112"/>
      <c r="D52" s="112"/>
      <c r="E52" s="114"/>
      <c r="F52" s="112"/>
    </row>
    <row r="53" spans="1:6" ht="21" customHeight="1">
      <c r="A53" s="112">
        <v>9</v>
      </c>
      <c r="B53" s="113"/>
      <c r="C53" s="112"/>
      <c r="D53" s="112"/>
      <c r="E53" s="114"/>
      <c r="F53" s="112"/>
    </row>
    <row r="54" spans="1:6" ht="21" customHeight="1">
      <c r="A54" s="112">
        <v>10</v>
      </c>
      <c r="B54" s="113"/>
      <c r="C54" s="112"/>
      <c r="D54" s="112"/>
      <c r="E54" s="114"/>
      <c r="F54" s="112"/>
    </row>
    <row r="55" spans="1:6" ht="21" customHeight="1">
      <c r="A55" s="115"/>
      <c r="B55" s="116" t="s">
        <v>79</v>
      </c>
      <c r="C55" s="115"/>
      <c r="D55" s="115"/>
      <c r="E55" s="117"/>
      <c r="F55" s="115"/>
    </row>
    <row r="56" spans="1:6" ht="21" customHeight="1">
      <c r="A56" s="115"/>
      <c r="B56" s="116" t="s">
        <v>80</v>
      </c>
      <c r="C56" s="115"/>
      <c r="D56" s="115"/>
      <c r="E56" s="117"/>
      <c r="F56" s="115"/>
    </row>
    <row r="57" ht="13.5"/>
    <row r="59" spans="1:5" s="104" customFormat="1" ht="21" customHeight="1">
      <c r="A59" s="102" t="s">
        <v>57</v>
      </c>
      <c r="B59" s="103"/>
      <c r="E59" s="105"/>
    </row>
    <row r="60" spans="1:6" s="109" customFormat="1" ht="21" customHeight="1">
      <c r="A60" s="106" t="s">
        <v>45</v>
      </c>
      <c r="B60" s="107" t="s">
        <v>46</v>
      </c>
      <c r="C60" s="223" t="s">
        <v>47</v>
      </c>
      <c r="D60" s="223"/>
      <c r="E60" s="118" t="s">
        <v>55</v>
      </c>
      <c r="F60" s="106" t="s">
        <v>49</v>
      </c>
    </row>
    <row r="61" spans="1:6" s="109" customFormat="1" ht="21" customHeight="1">
      <c r="A61" s="110"/>
      <c r="B61" s="111" t="s">
        <v>50</v>
      </c>
      <c r="C61" s="110" t="s">
        <v>62</v>
      </c>
      <c r="D61" s="110" t="s">
        <v>56</v>
      </c>
      <c r="E61" s="126" t="s">
        <v>75</v>
      </c>
      <c r="F61" s="110"/>
    </row>
    <row r="62" spans="1:6" ht="21" customHeight="1">
      <c r="A62" s="112">
        <v>1</v>
      </c>
      <c r="B62" s="113"/>
      <c r="C62" s="112"/>
      <c r="D62" s="112"/>
      <c r="E62" s="114"/>
      <c r="F62" s="112"/>
    </row>
    <row r="63" spans="1:6" ht="21" customHeight="1">
      <c r="A63" s="112">
        <v>2</v>
      </c>
      <c r="B63" s="113"/>
      <c r="C63" s="112"/>
      <c r="D63" s="112"/>
      <c r="E63" s="114"/>
      <c r="F63" s="112"/>
    </row>
    <row r="64" spans="1:6" ht="21" customHeight="1">
      <c r="A64" s="112">
        <v>3</v>
      </c>
      <c r="B64" s="113"/>
      <c r="C64" s="112"/>
      <c r="D64" s="112"/>
      <c r="E64" s="114"/>
      <c r="F64" s="112"/>
    </row>
    <row r="65" spans="1:6" ht="21" customHeight="1">
      <c r="A65" s="112">
        <v>4</v>
      </c>
      <c r="B65" s="113"/>
      <c r="C65" s="112"/>
      <c r="D65" s="112"/>
      <c r="E65" s="114"/>
      <c r="F65" s="112"/>
    </row>
    <row r="66" spans="1:6" ht="21" customHeight="1">
      <c r="A66" s="112">
        <v>5</v>
      </c>
      <c r="B66" s="113"/>
      <c r="C66" s="112"/>
      <c r="D66" s="112"/>
      <c r="E66" s="114"/>
      <c r="F66" s="112"/>
    </row>
    <row r="67" spans="1:6" ht="21" customHeight="1">
      <c r="A67" s="112">
        <v>6</v>
      </c>
      <c r="B67" s="113"/>
      <c r="C67" s="112"/>
      <c r="D67" s="112"/>
      <c r="E67" s="114"/>
      <c r="F67" s="112"/>
    </row>
    <row r="68" spans="1:6" ht="21" customHeight="1">
      <c r="A68" s="112">
        <v>7</v>
      </c>
      <c r="B68" s="113"/>
      <c r="C68" s="112"/>
      <c r="D68" s="112"/>
      <c r="E68" s="114"/>
      <c r="F68" s="112"/>
    </row>
    <row r="69" spans="1:6" ht="21" customHeight="1">
      <c r="A69" s="112">
        <v>8</v>
      </c>
      <c r="B69" s="113"/>
      <c r="C69" s="112"/>
      <c r="D69" s="112"/>
      <c r="E69" s="114"/>
      <c r="F69" s="112"/>
    </row>
    <row r="70" spans="1:6" ht="21" customHeight="1">
      <c r="A70" s="112">
        <v>9</v>
      </c>
      <c r="B70" s="113"/>
      <c r="C70" s="112"/>
      <c r="D70" s="112"/>
      <c r="E70" s="114"/>
      <c r="F70" s="112"/>
    </row>
    <row r="71" spans="1:6" ht="21" customHeight="1">
      <c r="A71" s="112">
        <v>10</v>
      </c>
      <c r="B71" s="113"/>
      <c r="C71" s="112"/>
      <c r="D71" s="112"/>
      <c r="E71" s="114"/>
      <c r="F71" s="112"/>
    </row>
    <row r="72" ht="13.5"/>
    <row r="73" ht="13.5"/>
    <row r="74" spans="1:5" s="119" customFormat="1" ht="13.5" customHeight="1">
      <c r="A74" s="119" t="s">
        <v>58</v>
      </c>
      <c r="B74" s="120" t="s">
        <v>76</v>
      </c>
      <c r="E74" s="121"/>
    </row>
    <row r="75" spans="1:5" s="119" customFormat="1" ht="13.5" customHeight="1">
      <c r="A75" s="119" t="s">
        <v>59</v>
      </c>
      <c r="B75" s="122" t="s">
        <v>69</v>
      </c>
      <c r="E75" s="121"/>
    </row>
    <row r="76" spans="1:5" s="119" customFormat="1" ht="13.5" customHeight="1">
      <c r="A76" s="119" t="s">
        <v>60</v>
      </c>
      <c r="B76" s="122" t="s">
        <v>70</v>
      </c>
      <c r="E76" s="121"/>
    </row>
    <row r="77" spans="1:5" s="119" customFormat="1" ht="13.5" customHeight="1">
      <c r="A77" s="119" t="s">
        <v>60</v>
      </c>
      <c r="B77" s="122" t="s">
        <v>61</v>
      </c>
      <c r="E77" s="121"/>
    </row>
    <row r="78" ht="13.5">
      <c r="A78" s="99"/>
    </row>
    <row r="79" spans="1:6" s="104" customFormat="1" ht="13.5">
      <c r="A79" s="219" t="s">
        <v>109</v>
      </c>
      <c r="B79" s="219"/>
      <c r="C79" s="219"/>
      <c r="D79" s="219"/>
      <c r="E79" s="219"/>
      <c r="F79" s="219"/>
    </row>
  </sheetData>
  <sheetProtection/>
  <mergeCells count="7">
    <mergeCell ref="A79:F79"/>
    <mergeCell ref="D6:E6"/>
    <mergeCell ref="A9:F9"/>
    <mergeCell ref="A10:F10"/>
    <mergeCell ref="C12:D12"/>
    <mergeCell ref="C43:D43"/>
    <mergeCell ref="C60:D60"/>
  </mergeCells>
  <printOptions horizontalCentered="1"/>
  <pageMargins left="0.5905511811023623" right="0.3937007874015748" top="0.7874015748031497" bottom="0.5905511811023623" header="0.5905511811023623" footer="0.3937007874015748"/>
  <pageSetup firstPageNumber="1" useFirstPageNumber="1" fitToHeight="0" horizontalDpi="300" verticalDpi="300" orientation="portrait" paperSize="9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NGNSK-S008</cp:lastModifiedBy>
  <cp:lastPrinted>2023-08-28T08:51:52Z</cp:lastPrinted>
  <dcterms:created xsi:type="dcterms:W3CDTF">2000-09-02T04:52:30Z</dcterms:created>
  <dcterms:modified xsi:type="dcterms:W3CDTF">2023-09-07T01:06:36Z</dcterms:modified>
  <cp:category/>
  <cp:version/>
  <cp:contentType/>
  <cp:contentStatus/>
</cp:coreProperties>
</file>